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19\Desktop\"/>
    </mc:Choice>
  </mc:AlternateContent>
  <xr:revisionPtr revIDLastSave="0" documentId="13_ncr:1_{821E1F0B-F40C-454B-9297-A6DD454B8817}" xr6:coauthVersionLast="47" xr6:coauthVersionMax="47" xr10:uidLastSave="{00000000-0000-0000-0000-000000000000}"/>
  <bookViews>
    <workbookView xWindow="-120" yWindow="-120" windowWidth="24240" windowHeight="13140" tabRatio="913" xr2:uid="{00000000-000D-0000-FFFF-FFFF00000000}"/>
  </bookViews>
  <sheets>
    <sheet name="Clasa a V-a" sheetId="35" r:id="rId1"/>
    <sheet name="Clasa a VI-a" sheetId="36" r:id="rId2"/>
    <sheet name="Clasa a VII-a" sheetId="37" r:id="rId3"/>
    <sheet name="Clasa a VIII-a" sheetId="38" r:id="rId4"/>
    <sheet name="Clasa a IX-a" sheetId="30" r:id="rId5"/>
    <sheet name="Clasa a X-a" sheetId="31" r:id="rId6"/>
    <sheet name="Clasa a XI-a" sheetId="33" r:id="rId7"/>
    <sheet name="Clasa a XII-a" sheetId="34" r:id="rId8"/>
  </sheets>
  <definedNames>
    <definedName name="_xlnm._FilterDatabase" localSheetId="4" hidden="1">'Clasa a IX-a'!$A$9:$M$46</definedName>
    <definedName name="_xlnm._FilterDatabase" localSheetId="0" hidden="1">'Clasa a V-a'!$A$3:$G$128</definedName>
    <definedName name="_xlnm._FilterDatabase" localSheetId="1" hidden="1">'Clasa a VI-a'!$G$1:$G$136</definedName>
    <definedName name="_xlnm._FilterDatabase" localSheetId="2" hidden="1">'Clasa a VII-a'!$A$1:$G$70</definedName>
    <definedName name="_xlnm._FilterDatabase" localSheetId="3" hidden="1">'Clasa a VIII-a'!$A$3:$G$3</definedName>
    <definedName name="_xlnm._FilterDatabase" localSheetId="5" hidden="1">'Clasa a X-a'!$A$9:$M$64</definedName>
    <definedName name="_xlnm._FilterDatabase" localSheetId="6" hidden="1">'Clasa a XI-a'!$A$9:$M$42</definedName>
    <definedName name="_xlnm._FilterDatabase" localSheetId="7" hidden="1">'Clasa a XII-a'!$A$9:$M$46</definedName>
    <definedName name="_xlnm.Print_Area" localSheetId="4">'Clasa a IX-a'!$A$1:$M$48</definedName>
    <definedName name="_xlnm.Print_Area" localSheetId="5">'Clasa a X-a'!$A$1:$M$66</definedName>
    <definedName name="_xlnm.Print_Area" localSheetId="6">'Clasa a XI-a'!$A$1:$M$44</definedName>
    <definedName name="_xlnm.Print_Area" localSheetId="7">'Clasa a XII-a'!$A$1:$M$48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6" i="38" l="1"/>
  <c r="G155" i="38"/>
  <c r="G154" i="38"/>
  <c r="G153" i="38"/>
  <c r="G152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37" i="38"/>
  <c r="G136" i="38"/>
  <c r="G135" i="38"/>
  <c r="G134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8" i="38"/>
  <c r="G7" i="38"/>
  <c r="G6" i="38"/>
  <c r="G5" i="38"/>
  <c r="G4" i="38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H13" i="34"/>
  <c r="H19" i="34"/>
  <c r="H26" i="34"/>
  <c r="H33" i="34"/>
  <c r="H35" i="34"/>
  <c r="H27" i="34"/>
  <c r="H28" i="34"/>
  <c r="H36" i="34"/>
  <c r="H37" i="34"/>
  <c r="H41" i="34"/>
  <c r="H29" i="34"/>
  <c r="H22" i="34"/>
  <c r="H30" i="34"/>
  <c r="H45" i="34"/>
  <c r="H14" i="34"/>
  <c r="H17" i="34"/>
  <c r="H46" i="34"/>
  <c r="H39" i="34"/>
  <c r="H23" i="34"/>
  <c r="H24" i="34"/>
  <c r="H34" i="34"/>
  <c r="H31" i="34"/>
  <c r="H40" i="34"/>
  <c r="H42" i="34"/>
  <c r="H43" i="34"/>
  <c r="H38" i="34"/>
  <c r="H16" i="34"/>
  <c r="H15" i="34"/>
  <c r="H44" i="34"/>
  <c r="H32" i="34"/>
  <c r="H18" i="34"/>
  <c r="H20" i="34"/>
  <c r="H25" i="34"/>
  <c r="H21" i="34"/>
  <c r="H12" i="34"/>
  <c r="H11" i="33"/>
  <c r="H23" i="33"/>
  <c r="H17" i="33"/>
  <c r="H22" i="33"/>
  <c r="H10" i="33"/>
  <c r="H24" i="33"/>
  <c r="H12" i="33"/>
  <c r="H41" i="33"/>
  <c r="H15" i="33"/>
  <c r="H35" i="33"/>
  <c r="H19" i="33"/>
  <c r="H18" i="33"/>
  <c r="H13" i="33"/>
  <c r="H25" i="33"/>
  <c r="H32" i="33"/>
  <c r="H40" i="33"/>
  <c r="H26" i="33"/>
  <c r="H31" i="33"/>
  <c r="H27" i="33"/>
  <c r="H30" i="33"/>
  <c r="H36" i="33"/>
  <c r="H16" i="33"/>
  <c r="H39" i="33"/>
  <c r="H34" i="33"/>
  <c r="H33" i="33"/>
  <c r="H37" i="33"/>
  <c r="H29" i="33"/>
  <c r="H38" i="33"/>
  <c r="H28" i="33"/>
  <c r="H20" i="33"/>
  <c r="H21" i="33"/>
  <c r="H42" i="33"/>
  <c r="H14" i="33"/>
  <c r="H41" i="30"/>
  <c r="H37" i="30"/>
  <c r="H15" i="30"/>
  <c r="H21" i="30"/>
  <c r="H19" i="30"/>
  <c r="H38" i="30"/>
  <c r="H45" i="30"/>
  <c r="H33" i="30"/>
  <c r="H31" i="30"/>
  <c r="H22" i="30"/>
  <c r="H23" i="30"/>
  <c r="H34" i="30"/>
  <c r="H44" i="30"/>
  <c r="H24" i="30"/>
  <c r="H25" i="30"/>
  <c r="H46" i="30"/>
  <c r="H39" i="30"/>
  <c r="H36" i="30"/>
  <c r="H30" i="30"/>
  <c r="H40" i="30"/>
  <c r="H11" i="30"/>
  <c r="H16" i="30"/>
  <c r="H12" i="30"/>
  <c r="H29" i="30"/>
  <c r="H13" i="30"/>
  <c r="H32" i="30"/>
  <c r="H43" i="30"/>
  <c r="H27" i="30"/>
  <c r="H17" i="30"/>
  <c r="H35" i="30"/>
  <c r="H26" i="30"/>
  <c r="H28" i="30"/>
  <c r="H42" i="30"/>
  <c r="H14" i="30"/>
  <c r="H18" i="30"/>
  <c r="H20" i="30"/>
  <c r="H44" i="31"/>
  <c r="H24" i="31"/>
  <c r="H63" i="31"/>
  <c r="H49" i="31"/>
  <c r="H27" i="31"/>
  <c r="H19" i="31"/>
  <c r="H55" i="31"/>
  <c r="H10" i="31"/>
  <c r="H46" i="31"/>
  <c r="H11" i="31"/>
  <c r="H54" i="31"/>
  <c r="H60" i="31"/>
  <c r="H47" i="31"/>
  <c r="H57" i="31"/>
  <c r="H51" i="31"/>
  <c r="H62" i="31"/>
  <c r="H28" i="31"/>
  <c r="H26" i="31"/>
  <c r="H32" i="31"/>
  <c r="H56" i="31"/>
  <c r="H35" i="31"/>
  <c r="H12" i="31"/>
  <c r="H52" i="31"/>
  <c r="H33" i="31"/>
  <c r="H13" i="31"/>
  <c r="H48" i="31"/>
  <c r="H14" i="31"/>
  <c r="H50" i="31"/>
  <c r="H39" i="31"/>
  <c r="H61" i="31"/>
  <c r="H64" i="31"/>
  <c r="H36" i="31"/>
  <c r="H38" i="31"/>
  <c r="H25" i="31"/>
  <c r="H15" i="31"/>
  <c r="H43" i="31"/>
  <c r="H40" i="31"/>
  <c r="H42" i="31"/>
  <c r="H20" i="31"/>
  <c r="H16" i="31"/>
  <c r="H53" i="31"/>
  <c r="H59" i="31"/>
  <c r="H17" i="31"/>
  <c r="H45" i="31"/>
  <c r="H29" i="31"/>
  <c r="H30" i="31"/>
  <c r="H21" i="31"/>
  <c r="H31" i="31"/>
  <c r="H58" i="31"/>
  <c r="H18" i="31"/>
  <c r="H41" i="31"/>
  <c r="H37" i="31"/>
  <c r="H22" i="31"/>
  <c r="H23" i="31"/>
  <c r="H34" i="31"/>
  <c r="M46" i="34"/>
  <c r="M45" i="34"/>
  <c r="M44" i="34"/>
  <c r="M43" i="34"/>
  <c r="M42" i="34"/>
  <c r="M41" i="34"/>
  <c r="M40" i="34"/>
  <c r="M39" i="34"/>
  <c r="M38" i="34"/>
  <c r="M37" i="34"/>
  <c r="M36" i="34"/>
  <c r="M35" i="34"/>
  <c r="M34" i="34"/>
  <c r="M33" i="34"/>
  <c r="M32" i="34"/>
  <c r="M31" i="34"/>
  <c r="M30" i="34"/>
  <c r="M29" i="34"/>
  <c r="M28" i="34"/>
  <c r="M27" i="34"/>
  <c r="M26" i="34"/>
  <c r="M25" i="34"/>
  <c r="M24" i="34"/>
  <c r="M23" i="34"/>
  <c r="M22" i="34"/>
  <c r="M21" i="34"/>
  <c r="M20" i="34"/>
  <c r="M19" i="34"/>
  <c r="M18" i="34"/>
  <c r="M17" i="34"/>
  <c r="M16" i="34"/>
  <c r="M15" i="34"/>
  <c r="M14" i="34"/>
  <c r="M13" i="34"/>
  <c r="M12" i="34"/>
  <c r="M11" i="34"/>
  <c r="M10" i="34"/>
  <c r="M42" i="33"/>
  <c r="M41" i="33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62" i="31" l="1"/>
  <c r="M61" i="31"/>
  <c r="M60" i="31"/>
  <c r="M59" i="31"/>
  <c r="M58" i="31"/>
  <c r="M57" i="31"/>
  <c r="M56" i="31"/>
  <c r="M55" i="31"/>
  <c r="M54" i="31"/>
  <c r="M53" i="31"/>
  <c r="M52" i="31"/>
  <c r="M51" i="31"/>
  <c r="M50" i="31"/>
  <c r="M49" i="31"/>
  <c r="M48" i="31"/>
  <c r="M47" i="31"/>
  <c r="M46" i="31"/>
  <c r="M45" i="31"/>
  <c r="M44" i="31"/>
  <c r="M43" i="31"/>
  <c r="M42" i="31"/>
  <c r="M41" i="31"/>
  <c r="M40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6" i="31"/>
  <c r="M25" i="31"/>
  <c r="M24" i="31"/>
  <c r="M23" i="31"/>
  <c r="M22" i="31"/>
  <c r="M21" i="31"/>
  <c r="M20" i="31"/>
  <c r="M19" i="31"/>
  <c r="M18" i="31"/>
  <c r="M17" i="31"/>
  <c r="M16" i="31"/>
  <c r="M64" i="31"/>
  <c r="M63" i="31"/>
  <c r="M15" i="31"/>
  <c r="M14" i="31"/>
  <c r="M13" i="31"/>
  <c r="M12" i="31"/>
  <c r="M11" i="31"/>
  <c r="M10" i="31"/>
</calcChain>
</file>

<file path=xl/sharedStrings.xml><?xml version="1.0" encoding="utf-8"?>
<sst xmlns="http://schemas.openxmlformats.org/spreadsheetml/2006/main" count="530" uniqueCount="413">
  <si>
    <t>Clasa</t>
  </si>
  <si>
    <t>Rezultatele  înainte de contestații</t>
  </si>
  <si>
    <t>Rezultatele după contestații</t>
  </si>
  <si>
    <t>Cod elev</t>
  </si>
  <si>
    <t>Punctaj subiect 1</t>
  </si>
  <si>
    <t>Punctaj subiect 2</t>
  </si>
  <si>
    <t>Punctaj subiect 3</t>
  </si>
  <si>
    <t>Punctaj subiect 4</t>
  </si>
  <si>
    <t xml:space="preserve">Total punctaj </t>
  </si>
  <si>
    <t>Sector</t>
  </si>
  <si>
    <r>
      <t xml:space="preserve">CENTRUL DE CONCURS </t>
    </r>
    <r>
      <rPr>
        <b/>
        <i/>
        <sz val="11"/>
        <color indexed="8"/>
        <rFont val="Calibri"/>
        <family val="2"/>
        <charset val="238"/>
      </rPr>
      <t>COLEGIUL NAȚIONAL "MIHAI VITEAZUL",</t>
    </r>
    <r>
      <rPr>
        <b/>
        <sz val="11"/>
        <color indexed="8"/>
        <rFont val="Calibri"/>
        <family val="2"/>
      </rPr>
      <t xml:space="preserve"> Sector 2</t>
    </r>
  </si>
  <si>
    <t>REZULTATELE OBȚINUTE DE ELEVI LA ETAPA JUDEŢEANĂ/A SECTOARELOR MUNICIPIULUI BUCUREȘTI A OLIMPIADEI DE MATEMATICĂ - clasa X</t>
  </si>
  <si>
    <t>REZULTATELE OBȚINUTE DE ELEVI LA ETAPA JUDEŢEANĂ/A SECTOARELOR MUNICIPIULUI BUCUREȘTI A OLIMPIADEI DE MATEMATICĂ - clasa IX</t>
  </si>
  <si>
    <t>B191</t>
  </si>
  <si>
    <t>B395</t>
  </si>
  <si>
    <t>B498</t>
  </si>
  <si>
    <t>B399</t>
  </si>
  <si>
    <t>B6920</t>
  </si>
  <si>
    <t>B3925</t>
  </si>
  <si>
    <t>B3936</t>
  </si>
  <si>
    <t>B3945</t>
  </si>
  <si>
    <t>B3947</t>
  </si>
  <si>
    <t>B3951</t>
  </si>
  <si>
    <t>B3956</t>
  </si>
  <si>
    <t>B3961</t>
  </si>
  <si>
    <t>B1965</t>
  </si>
  <si>
    <t>B3968</t>
  </si>
  <si>
    <t>B3969</t>
  </si>
  <si>
    <t>B3975</t>
  </si>
  <si>
    <t>B3979</t>
  </si>
  <si>
    <t>B3984</t>
  </si>
  <si>
    <t>B1986</t>
  </si>
  <si>
    <t>B3990</t>
  </si>
  <si>
    <t>B3993</t>
  </si>
  <si>
    <t>B3996</t>
  </si>
  <si>
    <t>B1997</t>
  </si>
  <si>
    <t>B39103</t>
  </si>
  <si>
    <t>B39106</t>
  </si>
  <si>
    <t>B39108</t>
  </si>
  <si>
    <t>B39113</t>
  </si>
  <si>
    <t>B39115</t>
  </si>
  <si>
    <t>B39120</t>
  </si>
  <si>
    <t>B39124</t>
  </si>
  <si>
    <t>B19132</t>
  </si>
  <si>
    <t>B29136</t>
  </si>
  <si>
    <t>B39144</t>
  </si>
  <si>
    <t>B39145</t>
  </si>
  <si>
    <t>B19146</t>
  </si>
  <si>
    <t>B39149</t>
  </si>
  <si>
    <t>B19152</t>
  </si>
  <si>
    <t>REZULTATELE OBȚINUTE DE ELEVI LA ETAPA JUDEŢEANĂ/A SECTOARELOR MUNICIPIULUI BUCUREȘTI A OLIMPIADEI DE MATEMATICĂ - clasa XI</t>
  </si>
  <si>
    <t>REZULTATELE OBȚINUTE DE ELEVI LA ETAPA JUDEŢEANĂ/A SECTOARELOR MUNICIPIULUI BUCUREȘTI A OLIMPIADEI DE MATEMATICĂ - clasa XII</t>
  </si>
  <si>
    <t>B1103</t>
  </si>
  <si>
    <t>B110444</t>
  </si>
  <si>
    <t>B1107</t>
  </si>
  <si>
    <t>B31014</t>
  </si>
  <si>
    <t>B31015</t>
  </si>
  <si>
    <t>B11018</t>
  </si>
  <si>
    <t>B61021</t>
  </si>
  <si>
    <t>B110888</t>
  </si>
  <si>
    <t>B31023</t>
  </si>
  <si>
    <t>B31024</t>
  </si>
  <si>
    <t>B41027</t>
  </si>
  <si>
    <t>B31028</t>
  </si>
  <si>
    <t>B11030</t>
  </si>
  <si>
    <t>B21031</t>
  </si>
  <si>
    <t>B31032</t>
  </si>
  <si>
    <t>B21038</t>
  </si>
  <si>
    <t>B11039</t>
  </si>
  <si>
    <t>B11040</t>
  </si>
  <si>
    <t>B11041</t>
  </si>
  <si>
    <t>B11042</t>
  </si>
  <si>
    <t>B110999</t>
  </si>
  <si>
    <t>B110777</t>
  </si>
  <si>
    <t>B61052</t>
  </si>
  <si>
    <t>B110555</t>
  </si>
  <si>
    <t>B11055</t>
  </si>
  <si>
    <t>B11059</t>
  </si>
  <si>
    <t>B11064</t>
  </si>
  <si>
    <t>B31074</t>
  </si>
  <si>
    <t>B31083</t>
  </si>
  <si>
    <t>B11087</t>
  </si>
  <si>
    <t>B11088</t>
  </si>
  <si>
    <t>B31092</t>
  </si>
  <si>
    <t>B31095</t>
  </si>
  <si>
    <t>B21099</t>
  </si>
  <si>
    <t>B110101</t>
  </si>
  <si>
    <t>B410105</t>
  </si>
  <si>
    <t>B110111</t>
  </si>
  <si>
    <t>B310118</t>
  </si>
  <si>
    <t>B310122</t>
  </si>
  <si>
    <t>B610125</t>
  </si>
  <si>
    <t>B510127</t>
  </si>
  <si>
    <t>B510128</t>
  </si>
  <si>
    <t>B310133</t>
  </si>
  <si>
    <t>B110134</t>
  </si>
  <si>
    <t>B310135</t>
  </si>
  <si>
    <t>B210137</t>
  </si>
  <si>
    <t>B110138</t>
  </si>
  <si>
    <t>B310139</t>
  </si>
  <si>
    <t>B310140</t>
  </si>
  <si>
    <t>B610141</t>
  </si>
  <si>
    <t>B510142</t>
  </si>
  <si>
    <t>B310150</t>
  </si>
  <si>
    <t>B610155</t>
  </si>
  <si>
    <t>B110156</t>
  </si>
  <si>
    <t>B110333</t>
  </si>
  <si>
    <t>B1112</t>
  </si>
  <si>
    <t>B31110</t>
  </si>
  <si>
    <t>B31111</t>
  </si>
  <si>
    <t>B11112</t>
  </si>
  <si>
    <t>B41117</t>
  </si>
  <si>
    <t>B31129</t>
  </si>
  <si>
    <t>B31133</t>
  </si>
  <si>
    <t>B11135</t>
  </si>
  <si>
    <t>B31137</t>
  </si>
  <si>
    <t>B21143</t>
  </si>
  <si>
    <t>B31144</t>
  </si>
  <si>
    <t>B11149</t>
  </si>
  <si>
    <t>B21153</t>
  </si>
  <si>
    <t>B31162</t>
  </si>
  <si>
    <t>B11166</t>
  </si>
  <si>
    <t>B31167</t>
  </si>
  <si>
    <t>B31172</t>
  </si>
  <si>
    <t>B31176</t>
  </si>
  <si>
    <t>B11177</t>
  </si>
  <si>
    <t>B31185</t>
  </si>
  <si>
    <t>B11189</t>
  </si>
  <si>
    <t>B31191</t>
  </si>
  <si>
    <t>B51194</t>
  </si>
  <si>
    <t>B11198</t>
  </si>
  <si>
    <t>B111107</t>
  </si>
  <si>
    <t>B311109</t>
  </si>
  <si>
    <t>B111110</t>
  </si>
  <si>
    <t>B211112</t>
  </si>
  <si>
    <t>B111119</t>
  </si>
  <si>
    <t>B311121</t>
  </si>
  <si>
    <t>B311123</t>
  </si>
  <si>
    <t>B111147</t>
  </si>
  <si>
    <t>B311153</t>
  </si>
  <si>
    <t>B1124</t>
  </si>
  <si>
    <t>B1126</t>
  </si>
  <si>
    <t>B31213</t>
  </si>
  <si>
    <t>B11216</t>
  </si>
  <si>
    <t>B11219</t>
  </si>
  <si>
    <t>B11222</t>
  </si>
  <si>
    <t>B31226</t>
  </si>
  <si>
    <t>B31234</t>
  </si>
  <si>
    <t>B11246</t>
  </si>
  <si>
    <t>B11248</t>
  </si>
  <si>
    <t>B31250</t>
  </si>
  <si>
    <t>B31254</t>
  </si>
  <si>
    <t>B11257</t>
  </si>
  <si>
    <t>B31258</t>
  </si>
  <si>
    <t>B31260</t>
  </si>
  <si>
    <t>B11263</t>
  </si>
  <si>
    <t>B11270</t>
  </si>
  <si>
    <t>B11271</t>
  </si>
  <si>
    <t>B11273</t>
  </si>
  <si>
    <t>B11278</t>
  </si>
  <si>
    <t>B31280</t>
  </si>
  <si>
    <t>B31281</t>
  </si>
  <si>
    <t>B11282</t>
  </si>
  <si>
    <t>B112100</t>
  </si>
  <si>
    <t>B112102</t>
  </si>
  <si>
    <t>B312104</t>
  </si>
  <si>
    <t>B312114</t>
  </si>
  <si>
    <t>B112116</t>
  </si>
  <si>
    <t>B212117</t>
  </si>
  <si>
    <t>B312126</t>
  </si>
  <si>
    <t>B112129</t>
  </si>
  <si>
    <t>B312130</t>
  </si>
  <si>
    <t>B112131</t>
  </si>
  <si>
    <t>B312143</t>
  </si>
  <si>
    <t>B612148</t>
  </si>
  <si>
    <t>B312151</t>
  </si>
  <si>
    <t>B112154</t>
  </si>
  <si>
    <t>absent</t>
  </si>
  <si>
    <t>Centrul de concurs: Școala Gimnazială Sfinții Voievozi</t>
  </si>
  <si>
    <t>Rezultate inițiale</t>
  </si>
  <si>
    <t xml:space="preserve">Clasa </t>
  </si>
  <si>
    <t>Problema 1</t>
  </si>
  <si>
    <t>Problema 2</t>
  </si>
  <si>
    <t>Problema 3</t>
  </si>
  <si>
    <t>Problema 4</t>
  </si>
  <si>
    <t>Total inițial</t>
  </si>
  <si>
    <t>ABSENT</t>
  </si>
  <si>
    <t>Centrul de concurs: Colegiul Național Elena Cuza</t>
  </si>
  <si>
    <t>7_454</t>
  </si>
  <si>
    <t>7_413</t>
  </si>
  <si>
    <t>7_402</t>
  </si>
  <si>
    <t>7_430</t>
  </si>
  <si>
    <t>7_448</t>
  </si>
  <si>
    <t>7_407</t>
  </si>
  <si>
    <t>7_437</t>
  </si>
  <si>
    <t>7_408</t>
  </si>
  <si>
    <t>7_457</t>
  </si>
  <si>
    <t>7_458</t>
  </si>
  <si>
    <t>7_420</t>
  </si>
  <si>
    <t>7_441</t>
  </si>
  <si>
    <t>7_434</t>
  </si>
  <si>
    <t>7_418</t>
  </si>
  <si>
    <t>7_438</t>
  </si>
  <si>
    <t>7_452</t>
  </si>
  <si>
    <t>7_455</t>
  </si>
  <si>
    <t>7_439</t>
  </si>
  <si>
    <t>7_412</t>
  </si>
  <si>
    <t>7_410</t>
  </si>
  <si>
    <t>7_449</t>
  </si>
  <si>
    <t>7_428</t>
  </si>
  <si>
    <t>7_444</t>
  </si>
  <si>
    <t>7_427</t>
  </si>
  <si>
    <t>7_445</t>
  </si>
  <si>
    <t>7_433</t>
  </si>
  <si>
    <t>7_459</t>
  </si>
  <si>
    <t>7_466</t>
  </si>
  <si>
    <t>7_404</t>
  </si>
  <si>
    <t>7_422</t>
  </si>
  <si>
    <t>7_446</t>
  </si>
  <si>
    <t>7_464</t>
  </si>
  <si>
    <t>7_411</t>
  </si>
  <si>
    <t>7_405</t>
  </si>
  <si>
    <t>7_463</t>
  </si>
  <si>
    <t>7_423</t>
  </si>
  <si>
    <t>7_460</t>
  </si>
  <si>
    <t>7_416</t>
  </si>
  <si>
    <t>7_461</t>
  </si>
  <si>
    <t>7_443</t>
  </si>
  <si>
    <t>7_426</t>
  </si>
  <si>
    <t>7_432</t>
  </si>
  <si>
    <t>7_450</t>
  </si>
  <si>
    <t>7_442</t>
  </si>
  <si>
    <t>7_403</t>
  </si>
  <si>
    <t>7_447</t>
  </si>
  <si>
    <t>7_465</t>
  </si>
  <si>
    <t>7_409</t>
  </si>
  <si>
    <t>7_436</t>
  </si>
  <si>
    <t>7_421</t>
  </si>
  <si>
    <t>7_415</t>
  </si>
  <si>
    <t>7_425</t>
  </si>
  <si>
    <t>7_417</t>
  </si>
  <si>
    <t>7_406</t>
  </si>
  <si>
    <t>7_453</t>
  </si>
  <si>
    <t>7_440</t>
  </si>
  <si>
    <t>7_414</t>
  </si>
  <si>
    <t>7_451</t>
  </si>
  <si>
    <t>7_401</t>
  </si>
  <si>
    <t>7_419</t>
  </si>
  <si>
    <t>7_431</t>
  </si>
  <si>
    <t>7_456</t>
  </si>
  <si>
    <t>7_429</t>
  </si>
  <si>
    <t>7_462</t>
  </si>
  <si>
    <t>7_435</t>
  </si>
  <si>
    <t>7_424</t>
  </si>
  <si>
    <t>8_123</t>
  </si>
  <si>
    <t>8_140</t>
  </si>
  <si>
    <t>8_247</t>
  </si>
  <si>
    <t>8_151</t>
  </si>
  <si>
    <t>8_126</t>
  </si>
  <si>
    <t>8_199</t>
  </si>
  <si>
    <t>8_165</t>
  </si>
  <si>
    <t>8_164</t>
  </si>
  <si>
    <t>8_213</t>
  </si>
  <si>
    <t>8_115</t>
  </si>
  <si>
    <t>8_147</t>
  </si>
  <si>
    <t>8_109</t>
  </si>
  <si>
    <t>8_196</t>
  </si>
  <si>
    <t>8_114</t>
  </si>
  <si>
    <t>8_209</t>
  </si>
  <si>
    <t>8_181</t>
  </si>
  <si>
    <t>8_255</t>
  </si>
  <si>
    <t>8_233</t>
  </si>
  <si>
    <t>8_212</t>
  </si>
  <si>
    <t>8_250</t>
  </si>
  <si>
    <t>8_156</t>
  </si>
  <si>
    <t>8_207</t>
  </si>
  <si>
    <t>8_152</t>
  </si>
  <si>
    <t>8_223</t>
  </si>
  <si>
    <t>8_225</t>
  </si>
  <si>
    <t>8_226</t>
  </si>
  <si>
    <t>8_168</t>
  </si>
  <si>
    <t>8_153</t>
  </si>
  <si>
    <t>8_222</t>
  </si>
  <si>
    <t>8_242</t>
  </si>
  <si>
    <t>8_197</t>
  </si>
  <si>
    <t>8_183</t>
  </si>
  <si>
    <t>8_257</t>
  </si>
  <si>
    <t>8_201</t>
  </si>
  <si>
    <t>8_205</t>
  </si>
  <si>
    <t>8_144</t>
  </si>
  <si>
    <t>8_191</t>
  </si>
  <si>
    <t>8_235</t>
  </si>
  <si>
    <t>8_129</t>
  </si>
  <si>
    <t>8_174</t>
  </si>
  <si>
    <t>8_142</t>
  </si>
  <si>
    <t>8_117</t>
  </si>
  <si>
    <t>8_171</t>
  </si>
  <si>
    <t>8_228</t>
  </si>
  <si>
    <t>8_176</t>
  </si>
  <si>
    <t>8_182</t>
  </si>
  <si>
    <t>8_188</t>
  </si>
  <si>
    <t>8_118</t>
  </si>
  <si>
    <t>8_178</t>
  </si>
  <si>
    <t>8_132</t>
  </si>
  <si>
    <t>8_231</t>
  </si>
  <si>
    <t>8_234</t>
  </si>
  <si>
    <t>8_216</t>
  </si>
  <si>
    <t>8_121</t>
  </si>
  <si>
    <t>8_227</t>
  </si>
  <si>
    <t>8_203</t>
  </si>
  <si>
    <t>8_159</t>
  </si>
  <si>
    <t>8_230</t>
  </si>
  <si>
    <t>8_125</t>
  </si>
  <si>
    <t>8_116</t>
  </si>
  <si>
    <t>8_220</t>
  </si>
  <si>
    <t>8_130</t>
  </si>
  <si>
    <t>8_141</t>
  </si>
  <si>
    <t>8_119</t>
  </si>
  <si>
    <t>8_170</t>
  </si>
  <si>
    <t>8_211</t>
  </si>
  <si>
    <t>8_259</t>
  </si>
  <si>
    <t>8_139</t>
  </si>
  <si>
    <t>8_193</t>
  </si>
  <si>
    <t>8_105</t>
  </si>
  <si>
    <t>8_131</t>
  </si>
  <si>
    <t>8_122</t>
  </si>
  <si>
    <t>8_134</t>
  </si>
  <si>
    <t>8_110</t>
  </si>
  <si>
    <t>8_238</t>
  </si>
  <si>
    <t>8_184</t>
  </si>
  <si>
    <t>8_190</t>
  </si>
  <si>
    <t>8_155</t>
  </si>
  <si>
    <t>8_179</t>
  </si>
  <si>
    <t>8_192</t>
  </si>
  <si>
    <t>8_204</t>
  </si>
  <si>
    <t>8_202</t>
  </si>
  <si>
    <t>8_244</t>
  </si>
  <si>
    <t>8_254</t>
  </si>
  <si>
    <t>8_241</t>
  </si>
  <si>
    <t>8_102</t>
  </si>
  <si>
    <t>8_237</t>
  </si>
  <si>
    <t>8_219</t>
  </si>
  <si>
    <t>8_137</t>
  </si>
  <si>
    <t>8_148</t>
  </si>
  <si>
    <t>8_187</t>
  </si>
  <si>
    <t>8_245</t>
  </si>
  <si>
    <t>8_185</t>
  </si>
  <si>
    <t>8_163</t>
  </si>
  <si>
    <t>8_232</t>
  </si>
  <si>
    <t>8_249</t>
  </si>
  <si>
    <t>8_248</t>
  </si>
  <si>
    <t>8_133</t>
  </si>
  <si>
    <t>8_186</t>
  </si>
  <si>
    <t>8_224</t>
  </si>
  <si>
    <t>8_167</t>
  </si>
  <si>
    <t>8_124</t>
  </si>
  <si>
    <t>8_160</t>
  </si>
  <si>
    <t>8_229</t>
  </si>
  <si>
    <t>8_111</t>
  </si>
  <si>
    <t>8_208</t>
  </si>
  <si>
    <t>8_221</t>
  </si>
  <si>
    <t>8_127</t>
  </si>
  <si>
    <t>8_218</t>
  </si>
  <si>
    <t>8_113</t>
  </si>
  <si>
    <t>8_177</t>
  </si>
  <si>
    <t>8_240</t>
  </si>
  <si>
    <t>8_149</t>
  </si>
  <si>
    <t>8_161</t>
  </si>
  <si>
    <t>8_236</t>
  </si>
  <si>
    <t>8_128</t>
  </si>
  <si>
    <t>8_120</t>
  </si>
  <si>
    <t>8_256</t>
  </si>
  <si>
    <t>8_107</t>
  </si>
  <si>
    <t>8_258</t>
  </si>
  <si>
    <t>8_252</t>
  </si>
  <si>
    <t>8_136</t>
  </si>
  <si>
    <t>8_172</t>
  </si>
  <si>
    <t>8_162</t>
  </si>
  <si>
    <t>8_210</t>
  </si>
  <si>
    <t>8_189</t>
  </si>
  <si>
    <t>8_166</t>
  </si>
  <si>
    <t>8_103</t>
  </si>
  <si>
    <t>8_157</t>
  </si>
  <si>
    <t>8_146</t>
  </si>
  <si>
    <t>8_215</t>
  </si>
  <si>
    <t>8_154</t>
  </si>
  <si>
    <t>8_112</t>
  </si>
  <si>
    <t>8_169</t>
  </si>
  <si>
    <t>8_180</t>
  </si>
  <si>
    <t>8_145</t>
  </si>
  <si>
    <t>8_108</t>
  </si>
  <si>
    <t>8_243</t>
  </si>
  <si>
    <t>8_101</t>
  </si>
  <si>
    <t>8_106</t>
  </si>
  <si>
    <t>8_239</t>
  </si>
  <si>
    <t>8_246</t>
  </si>
  <si>
    <t>8_194</t>
  </si>
  <si>
    <t>8_200</t>
  </si>
  <si>
    <t>8_104</t>
  </si>
  <si>
    <t>8_158</t>
  </si>
  <si>
    <t>8_251</t>
  </si>
  <si>
    <t>8_143</t>
  </si>
  <si>
    <t>8_150</t>
  </si>
  <si>
    <t>8_198</t>
  </si>
  <si>
    <t>8_175</t>
  </si>
  <si>
    <t>8_173</t>
  </si>
  <si>
    <t>8_135</t>
  </si>
  <si>
    <t>8_214</t>
  </si>
  <si>
    <t>8_138</t>
  </si>
  <si>
    <t>8_206</t>
  </si>
  <si>
    <t>8_217</t>
  </si>
  <si>
    <t>8_253</t>
  </si>
  <si>
    <t>8_195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</si>
</sst>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1"/>
    <xf numFmtId="0" fontId="7" fillId="0" borderId="1"/>
    <xf numFmtId="0" fontId="8" fillId="0" borderId="1"/>
    <xf numFmtId="0" fontId="2" fillId="0" borderId="1"/>
    <xf numFmtId="0" fontId="1" fillId="0" borderId="1"/>
  </cellStyleXfs>
  <cellXfs count="94">
    <xf numFmtId="0" fontId="0" fillId="0" borderId="0" xfId="0"/>
    <xf numFmtId="0" fontId="8" fillId="0" borderId="1" xfId="3" applyFill="1"/>
    <xf numFmtId="0" fontId="8" fillId="0" borderId="1" xfId="3" applyFill="1" applyAlignment="1">
      <alignment horizontal="center" vertical="center"/>
    </xf>
    <xf numFmtId="0" fontId="8" fillId="0" borderId="1" xfId="3" applyFill="1" applyAlignment="1">
      <alignment horizontal="center"/>
    </xf>
    <xf numFmtId="0" fontId="9" fillId="0" borderId="1" xfId="3" applyFont="1" applyFill="1" applyAlignment="1">
      <alignment horizontal="center"/>
    </xf>
    <xf numFmtId="0" fontId="9" fillId="0" borderId="9" xfId="3" applyFont="1" applyFill="1" applyBorder="1"/>
    <xf numFmtId="0" fontId="9" fillId="0" borderId="12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wrapText="1"/>
    </xf>
    <xf numFmtId="0" fontId="9" fillId="0" borderId="10" xfId="3" applyFont="1" applyFill="1" applyBorder="1" applyAlignment="1">
      <alignment horizontal="center" wrapText="1"/>
    </xf>
    <xf numFmtId="0" fontId="9" fillId="0" borderId="2" xfId="3" applyFont="1" applyFill="1" applyBorder="1" applyAlignment="1">
      <alignment horizontal="center" wrapText="1"/>
    </xf>
    <xf numFmtId="0" fontId="9" fillId="0" borderId="9" xfId="3" applyFont="1" applyFill="1" applyBorder="1" applyAlignment="1">
      <alignment horizontal="center" wrapText="1"/>
    </xf>
    <xf numFmtId="0" fontId="11" fillId="0" borderId="4" xfId="4" applyFont="1" applyFill="1" applyBorder="1"/>
    <xf numFmtId="1" fontId="5" fillId="0" borderId="7" xfId="3" applyNumberFormat="1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0" fontId="5" fillId="0" borderId="13" xfId="3" applyFont="1" applyFill="1" applyBorder="1" applyAlignment="1">
      <alignment horizontal="center"/>
    </xf>
    <xf numFmtId="0" fontId="5" fillId="0" borderId="14" xfId="3" applyFont="1" applyFill="1" applyBorder="1" applyAlignment="1">
      <alignment horizontal="center" vertical="center"/>
    </xf>
    <xf numFmtId="0" fontId="8" fillId="0" borderId="15" xfId="3" applyFill="1" applyBorder="1"/>
    <xf numFmtId="0" fontId="8" fillId="0" borderId="7" xfId="3" applyFill="1" applyBorder="1"/>
    <xf numFmtId="0" fontId="8" fillId="0" borderId="13" xfId="3" applyFill="1" applyBorder="1"/>
    <xf numFmtId="0" fontId="8" fillId="0" borderId="14" xfId="3" applyFill="1" applyBorder="1"/>
    <xf numFmtId="1" fontId="5" fillId="0" borderId="4" xfId="3" applyNumberFormat="1" applyFont="1" applyFill="1" applyBorder="1" applyAlignment="1">
      <alignment horizontal="center" vertical="center" wrapText="1"/>
    </xf>
    <xf numFmtId="1" fontId="5" fillId="0" borderId="4" xfId="3" applyNumberFormat="1" applyFont="1" applyFill="1" applyBorder="1" applyAlignment="1">
      <alignment horizontal="center" vertical="center"/>
    </xf>
    <xf numFmtId="1" fontId="5" fillId="0" borderId="5" xfId="3" applyNumberFormat="1" applyFont="1" applyFill="1" applyBorder="1" applyAlignment="1">
      <alignment horizontal="center" vertical="center" wrapText="1"/>
    </xf>
    <xf numFmtId="1" fontId="5" fillId="0" borderId="6" xfId="3" applyNumberFormat="1" applyFont="1" applyFill="1" applyBorder="1" applyAlignment="1">
      <alignment horizontal="center" vertical="center" wrapText="1"/>
    </xf>
    <xf numFmtId="1" fontId="5" fillId="0" borderId="6" xfId="3" applyNumberFormat="1" applyFont="1" applyFill="1" applyBorder="1" applyAlignment="1">
      <alignment horizontal="center" vertical="center"/>
    </xf>
    <xf numFmtId="18" fontId="4" fillId="0" borderId="1" xfId="3" applyNumberFormat="1" applyFont="1" applyFill="1" applyAlignment="1">
      <alignment horizontal="center" vertical="center" wrapText="1"/>
    </xf>
    <xf numFmtId="0" fontId="6" fillId="0" borderId="1" xfId="3" applyFont="1" applyFill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/>
    </xf>
    <xf numFmtId="0" fontId="9" fillId="0" borderId="8" xfId="3" applyFont="1" applyFill="1" applyBorder="1"/>
    <xf numFmtId="0" fontId="9" fillId="0" borderId="8" xfId="3" applyFont="1" applyFill="1" applyBorder="1" applyAlignment="1">
      <alignment horizontal="center"/>
    </xf>
    <xf numFmtId="0" fontId="8" fillId="0" borderId="8" xfId="3" applyFill="1" applyBorder="1"/>
    <xf numFmtId="0" fontId="8" fillId="0" borderId="11" xfId="3" applyFill="1" applyBorder="1"/>
    <xf numFmtId="0" fontId="9" fillId="0" borderId="12" xfId="3" applyFont="1" applyFill="1" applyBorder="1" applyAlignment="1">
      <alignment horizontal="center"/>
    </xf>
    <xf numFmtId="0" fontId="13" fillId="0" borderId="4" xfId="4" applyFont="1" applyFill="1" applyBorder="1"/>
    <xf numFmtId="1" fontId="12" fillId="0" borderId="7" xfId="3" applyNumberFormat="1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/>
    </xf>
    <xf numFmtId="0" fontId="12" fillId="0" borderId="7" xfId="3" applyFont="1" applyFill="1" applyBorder="1" applyAlignment="1">
      <alignment horizontal="center"/>
    </xf>
    <xf numFmtId="0" fontId="12" fillId="0" borderId="13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 vertical="center"/>
    </xf>
    <xf numFmtId="1" fontId="12" fillId="0" borderId="4" xfId="3" applyNumberFormat="1" applyFont="1" applyFill="1" applyBorder="1" applyAlignment="1">
      <alignment horizontal="center" vertical="center"/>
    </xf>
    <xf numFmtId="0" fontId="9" fillId="0" borderId="1" xfId="3" applyFont="1" applyFill="1" applyAlignment="1">
      <alignment wrapText="1"/>
    </xf>
    <xf numFmtId="0" fontId="9" fillId="0" borderId="1" xfId="3" applyFont="1" applyFill="1" applyAlignment="1">
      <alignment horizontal="left"/>
    </xf>
    <xf numFmtId="0" fontId="9" fillId="0" borderId="3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/>
    </xf>
    <xf numFmtId="0" fontId="8" fillId="0" borderId="8" xfId="3" applyFill="1" applyBorder="1"/>
    <xf numFmtId="0" fontId="8" fillId="0" borderId="11" xfId="3" applyFill="1" applyBorder="1"/>
    <xf numFmtId="0" fontId="9" fillId="0" borderId="1" xfId="3" applyFont="1" applyFill="1" applyAlignment="1">
      <alignment horizontal="left" wrapText="1"/>
    </xf>
    <xf numFmtId="0" fontId="9" fillId="0" borderId="1" xfId="3" applyFont="1" applyFill="1" applyAlignment="1">
      <alignment horizontal="center" wrapText="1"/>
    </xf>
    <xf numFmtId="0" fontId="14" fillId="0" borderId="16" xfId="5" applyFont="1" applyBorder="1" applyAlignment="1">
      <alignment horizontal="center" wrapText="1"/>
    </xf>
    <xf numFmtId="0" fontId="14" fillId="0" borderId="16" xfId="5" applyFont="1" applyBorder="1" applyAlignment="1">
      <alignment horizontal="center" vertical="center" wrapText="1"/>
    </xf>
    <xf numFmtId="0" fontId="1" fillId="0" borderId="1" xfId="5"/>
    <xf numFmtId="0" fontId="14" fillId="0" borderId="16" xfId="5" applyFont="1" applyBorder="1" applyAlignment="1">
      <alignment horizontal="center"/>
    </xf>
    <xf numFmtId="0" fontId="11" fillId="0" borderId="1" xfId="5" applyFont="1" applyAlignment="1">
      <alignment horizontal="center"/>
    </xf>
    <xf numFmtId="0" fontId="15" fillId="0" borderId="4" xfId="5" applyFont="1" applyBorder="1" applyAlignment="1">
      <alignment horizontal="left"/>
    </xf>
    <xf numFmtId="0" fontId="15" fillId="0" borderId="4" xfId="5" applyFont="1" applyBorder="1" applyAlignment="1">
      <alignment horizontal="center" vertical="center"/>
    </xf>
    <xf numFmtId="0" fontId="15" fillId="0" borderId="17" xfId="5" applyFont="1" applyBorder="1" applyAlignment="1">
      <alignment horizontal="center" vertical="center"/>
    </xf>
    <xf numFmtId="0" fontId="15" fillId="0" borderId="18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1" fillId="0" borderId="4" xfId="5" applyFont="1" applyBorder="1" applyAlignment="1">
      <alignment horizontal="left" vertical="center" wrapText="1"/>
    </xf>
    <xf numFmtId="0" fontId="11" fillId="0" borderId="4" xfId="5" applyFont="1" applyBorder="1"/>
    <xf numFmtId="0" fontId="11" fillId="0" borderId="20" xfId="5" applyFont="1" applyBorder="1"/>
    <xf numFmtId="0" fontId="11" fillId="0" borderId="21" xfId="5" applyFont="1" applyBorder="1" applyAlignment="1">
      <alignment horizontal="center"/>
    </xf>
    <xf numFmtId="0" fontId="15" fillId="0" borderId="4" xfId="5" applyFont="1" applyBorder="1" applyAlignment="1">
      <alignment horizontal="left" vertical="center" wrapText="1"/>
    </xf>
    <xf numFmtId="0" fontId="14" fillId="0" borderId="1" xfId="5" applyFont="1"/>
    <xf numFmtId="0" fontId="11" fillId="0" borderId="21" xfId="5" applyFont="1" applyBorder="1"/>
    <xf numFmtId="0" fontId="16" fillId="0" borderId="1" xfId="5" applyFont="1" applyAlignment="1">
      <alignment horizontal="center" vertical="center"/>
    </xf>
    <xf numFmtId="0" fontId="1" fillId="0" borderId="1" xfId="5" applyAlignment="1">
      <alignment vertical="center"/>
    </xf>
    <xf numFmtId="0" fontId="14" fillId="0" borderId="16" xfId="5" applyFont="1" applyBorder="1" applyAlignment="1">
      <alignment horizontal="center" vertical="center"/>
    </xf>
    <xf numFmtId="0" fontId="11" fillId="0" borderId="1" xfId="5" applyFont="1" applyAlignment="1">
      <alignment horizontal="center" vertical="center"/>
    </xf>
    <xf numFmtId="0" fontId="15" fillId="0" borderId="4" xfId="5" applyFont="1" applyBorder="1" applyAlignment="1">
      <alignment horizontal="left" vertical="center"/>
    </xf>
    <xf numFmtId="0" fontId="15" fillId="0" borderId="17" xfId="5" applyFont="1" applyBorder="1" applyAlignment="1">
      <alignment horizontal="right" vertical="center"/>
    </xf>
    <xf numFmtId="0" fontId="15" fillId="0" borderId="18" xfId="5" applyFont="1" applyBorder="1" applyAlignment="1">
      <alignment horizontal="right" vertical="center"/>
    </xf>
    <xf numFmtId="0" fontId="11" fillId="0" borderId="1" xfId="5" applyFont="1" applyAlignment="1">
      <alignment horizontal="left" vertical="center"/>
    </xf>
    <xf numFmtId="0" fontId="11" fillId="0" borderId="20" xfId="5" applyFont="1" applyBorder="1" applyAlignment="1">
      <alignment horizontal="right"/>
    </xf>
    <xf numFmtId="0" fontId="11" fillId="0" borderId="4" xfId="5" applyFont="1" applyBorder="1" applyAlignment="1">
      <alignment horizontal="right"/>
    </xf>
    <xf numFmtId="0" fontId="11" fillId="0" borderId="4" xfId="5" applyFont="1" applyBorder="1" applyAlignment="1">
      <alignment vertical="center"/>
    </xf>
    <xf numFmtId="0" fontId="11" fillId="0" borderId="20" xfId="5" applyFont="1" applyBorder="1" applyAlignment="1">
      <alignment horizontal="right" vertical="center"/>
    </xf>
    <xf numFmtId="0" fontId="11" fillId="0" borderId="4" xfId="5" applyFont="1" applyBorder="1" applyAlignment="1">
      <alignment horizontal="right" vertical="center"/>
    </xf>
    <xf numFmtId="0" fontId="11" fillId="0" borderId="21" xfId="5" applyFont="1" applyBorder="1" applyAlignment="1">
      <alignment vertical="center"/>
    </xf>
    <xf numFmtId="0" fontId="11" fillId="0" borderId="20" xfId="5" applyFont="1" applyBorder="1" applyAlignment="1">
      <alignment horizontal="right" vertical="center" wrapText="1"/>
    </xf>
    <xf numFmtId="0" fontId="11" fillId="0" borderId="4" xfId="5" applyFont="1" applyBorder="1" applyAlignment="1">
      <alignment horizontal="right" vertical="center" wrapText="1"/>
    </xf>
    <xf numFmtId="0" fontId="11" fillId="0" borderId="1" xfId="5" applyFont="1" applyAlignment="1">
      <alignment horizontal="left"/>
    </xf>
    <xf numFmtId="0" fontId="11" fillId="0" borderId="20" xfId="5" applyFont="1" applyBorder="1" applyAlignment="1">
      <alignment horizontal="right" wrapText="1"/>
    </xf>
    <xf numFmtId="0" fontId="11" fillId="0" borderId="4" xfId="5" applyFont="1" applyBorder="1" applyAlignment="1">
      <alignment horizontal="right" wrapText="1"/>
    </xf>
    <xf numFmtId="0" fontId="1" fillId="0" borderId="1" xfId="5" applyAlignment="1">
      <alignment horizontal="right" vertical="center"/>
    </xf>
    <xf numFmtId="0" fontId="14" fillId="0" borderId="16" xfId="5" applyFont="1" applyBorder="1" applyAlignment="1">
      <alignment horizontal="center" wrapText="1"/>
    </xf>
    <xf numFmtId="0" fontId="4" fillId="0" borderId="20" xfId="5" applyFont="1" applyBorder="1" applyAlignment="1">
      <alignment horizontal="right"/>
    </xf>
    <xf numFmtId="0" fontId="4" fillId="0" borderId="4" xfId="5" applyFont="1" applyBorder="1" applyAlignment="1">
      <alignment horizontal="right"/>
    </xf>
    <xf numFmtId="0" fontId="4" fillId="0" borderId="20" xfId="5" applyFont="1" applyBorder="1" applyAlignment="1">
      <alignment horizontal="right" vertical="center" wrapText="1"/>
    </xf>
    <xf numFmtId="0" fontId="4" fillId="0" borderId="4" xfId="5" applyFont="1" applyBorder="1" applyAlignment="1">
      <alignment horizontal="right" vertical="center" wrapText="1"/>
    </xf>
    <xf numFmtId="0" fontId="1" fillId="0" borderId="1" xfId="5" applyAlignment="1">
      <alignment horizontal="right"/>
    </xf>
    <xf numFmtId="0" fontId="16" fillId="0" borderId="16" xfId="5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1" xr:uid="{00000000-0005-0000-0000-000002000000}"/>
    <cellStyle name="Normal 2 3" xfId="5" xr:uid="{00000000-0005-0000-0000-000003000000}"/>
    <cellStyle name="Normal 3" xfId="3" xr:uid="{00000000-0005-0000-0000-000004000000}"/>
    <cellStyle name="Normal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0459-9131-483B-93F3-E9D9560DC5EA}">
  <dimension ref="A1:G128"/>
  <sheetViews>
    <sheetView tabSelected="1" workbookViewId="0">
      <selection activeCell="C1" sqref="C1:G1"/>
    </sheetView>
  </sheetViews>
  <sheetFormatPr defaultColWidth="8.7109375" defaultRowHeight="15" x14ac:dyDescent="0.25"/>
  <cols>
    <col min="1" max="1" width="6.5703125" style="52" bestFit="1" customWidth="1"/>
    <col min="2" max="2" width="11.85546875" style="52" customWidth="1"/>
    <col min="3" max="6" width="11.5703125" style="52" bestFit="1" customWidth="1"/>
    <col min="7" max="7" width="11.85546875" style="52" bestFit="1" customWidth="1"/>
    <col min="8" max="16384" width="8.7109375" style="52"/>
  </cols>
  <sheetData>
    <row r="1" spans="1:7" ht="53.1" customHeight="1" x14ac:dyDescent="0.25">
      <c r="A1" s="50" t="s">
        <v>178</v>
      </c>
      <c r="B1" s="50"/>
      <c r="C1" s="93" t="s">
        <v>179</v>
      </c>
      <c r="D1" s="93"/>
      <c r="E1" s="93"/>
      <c r="F1" s="93"/>
      <c r="G1" s="93"/>
    </row>
    <row r="2" spans="1:7" ht="16.5" thickBot="1" x14ac:dyDescent="0.3">
      <c r="A2" s="53"/>
      <c r="B2" s="53"/>
      <c r="C2" s="54"/>
      <c r="D2" s="54"/>
      <c r="E2" s="54"/>
      <c r="F2" s="54"/>
      <c r="G2" s="54"/>
    </row>
    <row r="3" spans="1:7" ht="15.75" x14ac:dyDescent="0.25">
      <c r="A3" s="55" t="s">
        <v>180</v>
      </c>
      <c r="B3" s="56" t="s">
        <v>3</v>
      </c>
      <c r="C3" s="57" t="s">
        <v>181</v>
      </c>
      <c r="D3" s="58" t="s">
        <v>182</v>
      </c>
      <c r="E3" s="58" t="s">
        <v>183</v>
      </c>
      <c r="F3" s="58" t="s">
        <v>184</v>
      </c>
      <c r="G3" s="59" t="s">
        <v>185</v>
      </c>
    </row>
    <row r="4" spans="1:7" ht="15.75" x14ac:dyDescent="0.25">
      <c r="A4" s="60">
        <v>5</v>
      </c>
      <c r="B4" s="61">
        <v>1843</v>
      </c>
      <c r="C4" s="62">
        <v>7</v>
      </c>
      <c r="D4" s="61">
        <v>7</v>
      </c>
      <c r="E4" s="61">
        <v>7</v>
      </c>
      <c r="F4" s="61">
        <v>7</v>
      </c>
      <c r="G4" s="63">
        <v>28</v>
      </c>
    </row>
    <row r="5" spans="1:7" ht="15.75" x14ac:dyDescent="0.25">
      <c r="A5" s="60">
        <v>5</v>
      </c>
      <c r="B5" s="61">
        <v>5514</v>
      </c>
      <c r="C5" s="62">
        <v>7</v>
      </c>
      <c r="D5" s="61">
        <v>7</v>
      </c>
      <c r="E5" s="61">
        <v>7</v>
      </c>
      <c r="F5" s="61">
        <v>7</v>
      </c>
      <c r="G5" s="63">
        <v>28</v>
      </c>
    </row>
    <row r="6" spans="1:7" ht="15.75" x14ac:dyDescent="0.25">
      <c r="A6" s="60">
        <v>5</v>
      </c>
      <c r="B6" s="61">
        <v>8195</v>
      </c>
      <c r="C6" s="62">
        <v>7</v>
      </c>
      <c r="D6" s="61">
        <v>7</v>
      </c>
      <c r="E6" s="61">
        <v>7</v>
      </c>
      <c r="F6" s="61">
        <v>7</v>
      </c>
      <c r="G6" s="63">
        <v>28</v>
      </c>
    </row>
    <row r="7" spans="1:7" ht="15.75" x14ac:dyDescent="0.25">
      <c r="A7" s="60">
        <v>5</v>
      </c>
      <c r="B7" s="61">
        <v>1133</v>
      </c>
      <c r="C7" s="62">
        <v>7</v>
      </c>
      <c r="D7" s="61">
        <v>7</v>
      </c>
      <c r="E7" s="61">
        <v>7</v>
      </c>
      <c r="F7" s="61">
        <v>4</v>
      </c>
      <c r="G7" s="63">
        <v>25</v>
      </c>
    </row>
    <row r="8" spans="1:7" ht="15.75" x14ac:dyDescent="0.25">
      <c r="A8" s="60">
        <v>5</v>
      </c>
      <c r="B8" s="61">
        <v>1627</v>
      </c>
      <c r="C8" s="62">
        <v>7</v>
      </c>
      <c r="D8" s="61">
        <v>7</v>
      </c>
      <c r="E8" s="61">
        <v>7</v>
      </c>
      <c r="F8" s="61">
        <v>4</v>
      </c>
      <c r="G8" s="63">
        <v>25</v>
      </c>
    </row>
    <row r="9" spans="1:7" ht="15.75" customHeight="1" x14ac:dyDescent="0.25">
      <c r="A9" s="60">
        <v>5</v>
      </c>
      <c r="B9" s="61">
        <v>1796</v>
      </c>
      <c r="C9" s="62">
        <v>7</v>
      </c>
      <c r="D9" s="61">
        <v>7</v>
      </c>
      <c r="E9" s="61">
        <v>7</v>
      </c>
      <c r="F9" s="61">
        <v>4</v>
      </c>
      <c r="G9" s="63">
        <v>25</v>
      </c>
    </row>
    <row r="10" spans="1:7" ht="15.75" x14ac:dyDescent="0.25">
      <c r="A10" s="60">
        <v>5</v>
      </c>
      <c r="B10" s="61">
        <v>1945</v>
      </c>
      <c r="C10" s="62">
        <v>7</v>
      </c>
      <c r="D10" s="61">
        <v>7</v>
      </c>
      <c r="E10" s="61">
        <v>7</v>
      </c>
      <c r="F10" s="61">
        <v>4</v>
      </c>
      <c r="G10" s="63">
        <v>25</v>
      </c>
    </row>
    <row r="11" spans="1:7" ht="15.75" x14ac:dyDescent="0.25">
      <c r="A11" s="60">
        <v>5</v>
      </c>
      <c r="B11" s="61">
        <v>6499</v>
      </c>
      <c r="C11" s="62">
        <v>7</v>
      </c>
      <c r="D11" s="61">
        <v>7</v>
      </c>
      <c r="E11" s="61">
        <v>7</v>
      </c>
      <c r="F11" s="61">
        <v>4</v>
      </c>
      <c r="G11" s="63">
        <v>25</v>
      </c>
    </row>
    <row r="12" spans="1:7" ht="15.75" x14ac:dyDescent="0.25">
      <c r="A12" s="60">
        <v>5</v>
      </c>
      <c r="B12" s="61">
        <v>6809</v>
      </c>
      <c r="C12" s="62">
        <v>7</v>
      </c>
      <c r="D12" s="61">
        <v>7</v>
      </c>
      <c r="E12" s="61">
        <v>6</v>
      </c>
      <c r="F12" s="61">
        <v>4</v>
      </c>
      <c r="G12" s="63">
        <v>24</v>
      </c>
    </row>
    <row r="13" spans="1:7" ht="15.75" x14ac:dyDescent="0.25">
      <c r="A13" s="60">
        <v>5</v>
      </c>
      <c r="B13" s="61">
        <v>400</v>
      </c>
      <c r="C13" s="62">
        <v>7</v>
      </c>
      <c r="D13" s="61">
        <v>5</v>
      </c>
      <c r="E13" s="61">
        <v>7</v>
      </c>
      <c r="F13" s="61">
        <v>4</v>
      </c>
      <c r="G13" s="63">
        <v>23</v>
      </c>
    </row>
    <row r="14" spans="1:7" ht="15.75" x14ac:dyDescent="0.25">
      <c r="A14" s="60">
        <v>5</v>
      </c>
      <c r="B14" s="61">
        <v>1167</v>
      </c>
      <c r="C14" s="62">
        <v>7</v>
      </c>
      <c r="D14" s="61">
        <v>7</v>
      </c>
      <c r="E14" s="61">
        <v>5</v>
      </c>
      <c r="F14" s="61">
        <v>4</v>
      </c>
      <c r="G14" s="63">
        <v>23</v>
      </c>
    </row>
    <row r="15" spans="1:7" ht="15.75" x14ac:dyDescent="0.25">
      <c r="A15" s="60">
        <v>5</v>
      </c>
      <c r="B15" s="61">
        <v>6704</v>
      </c>
      <c r="C15" s="62">
        <v>7</v>
      </c>
      <c r="D15" s="61">
        <v>7</v>
      </c>
      <c r="E15" s="61">
        <v>4</v>
      </c>
      <c r="F15" s="61">
        <v>5</v>
      </c>
      <c r="G15" s="63">
        <v>23</v>
      </c>
    </row>
    <row r="16" spans="1:7" ht="15.75" x14ac:dyDescent="0.25">
      <c r="A16" s="60">
        <v>5</v>
      </c>
      <c r="B16" s="61">
        <v>7970</v>
      </c>
      <c r="C16" s="62">
        <v>7</v>
      </c>
      <c r="D16" s="61">
        <v>7</v>
      </c>
      <c r="E16" s="61">
        <v>7</v>
      </c>
      <c r="F16" s="61">
        <v>2</v>
      </c>
      <c r="G16" s="63">
        <v>23</v>
      </c>
    </row>
    <row r="17" spans="1:7" ht="15.75" x14ac:dyDescent="0.25">
      <c r="A17" s="60">
        <v>5</v>
      </c>
      <c r="B17" s="61">
        <v>9</v>
      </c>
      <c r="C17" s="62">
        <v>7</v>
      </c>
      <c r="D17" s="61">
        <v>4.5</v>
      </c>
      <c r="E17" s="61">
        <v>7</v>
      </c>
      <c r="F17" s="61">
        <v>4</v>
      </c>
      <c r="G17" s="63">
        <v>22.5</v>
      </c>
    </row>
    <row r="18" spans="1:7" ht="15.75" x14ac:dyDescent="0.25">
      <c r="A18" s="60">
        <v>5</v>
      </c>
      <c r="B18" s="61">
        <v>5434</v>
      </c>
      <c r="C18" s="62">
        <v>7</v>
      </c>
      <c r="D18" s="61">
        <v>7</v>
      </c>
      <c r="E18" s="61">
        <v>7</v>
      </c>
      <c r="F18" s="61">
        <v>1</v>
      </c>
      <c r="G18" s="63">
        <v>22</v>
      </c>
    </row>
    <row r="19" spans="1:7" ht="15.75" x14ac:dyDescent="0.25">
      <c r="A19" s="60">
        <v>5</v>
      </c>
      <c r="B19" s="61">
        <v>6676</v>
      </c>
      <c r="C19" s="62">
        <v>7</v>
      </c>
      <c r="D19" s="61">
        <v>7</v>
      </c>
      <c r="E19" s="61">
        <v>4</v>
      </c>
      <c r="F19" s="61">
        <v>4</v>
      </c>
      <c r="G19" s="63">
        <v>22</v>
      </c>
    </row>
    <row r="20" spans="1:7" ht="15.75" x14ac:dyDescent="0.25">
      <c r="A20" s="60">
        <v>5</v>
      </c>
      <c r="B20" s="61">
        <v>6912</v>
      </c>
      <c r="C20" s="62">
        <v>7</v>
      </c>
      <c r="D20" s="61">
        <v>7</v>
      </c>
      <c r="E20" s="61">
        <v>1</v>
      </c>
      <c r="F20" s="61">
        <v>7</v>
      </c>
      <c r="G20" s="63">
        <v>22</v>
      </c>
    </row>
    <row r="21" spans="1:7" ht="15.75" x14ac:dyDescent="0.25">
      <c r="A21" s="60">
        <v>5</v>
      </c>
      <c r="B21" s="61">
        <v>8356</v>
      </c>
      <c r="C21" s="62">
        <v>7</v>
      </c>
      <c r="D21" s="61">
        <v>7</v>
      </c>
      <c r="E21" s="61">
        <v>7</v>
      </c>
      <c r="F21" s="61">
        <v>1</v>
      </c>
      <c r="G21" s="63">
        <v>22</v>
      </c>
    </row>
    <row r="22" spans="1:7" ht="15.75" x14ac:dyDescent="0.25">
      <c r="A22" s="60">
        <v>5</v>
      </c>
      <c r="B22" s="61">
        <v>8976</v>
      </c>
      <c r="C22" s="62">
        <v>7</v>
      </c>
      <c r="D22" s="61">
        <v>7</v>
      </c>
      <c r="E22" s="61">
        <v>7</v>
      </c>
      <c r="F22" s="61">
        <v>1</v>
      </c>
      <c r="G22" s="63">
        <v>22</v>
      </c>
    </row>
    <row r="23" spans="1:7" ht="15.75" x14ac:dyDescent="0.25">
      <c r="A23" s="60">
        <v>5</v>
      </c>
      <c r="B23" s="61">
        <v>3185</v>
      </c>
      <c r="C23" s="62">
        <v>7</v>
      </c>
      <c r="D23" s="61">
        <v>7</v>
      </c>
      <c r="E23" s="61">
        <v>7</v>
      </c>
      <c r="F23" s="61">
        <v>0</v>
      </c>
      <c r="G23" s="63">
        <v>21</v>
      </c>
    </row>
    <row r="24" spans="1:7" ht="15.75" x14ac:dyDescent="0.25">
      <c r="A24" s="60">
        <v>5</v>
      </c>
      <c r="B24" s="61">
        <v>4023</v>
      </c>
      <c r="C24" s="62">
        <v>7</v>
      </c>
      <c r="D24" s="61">
        <v>5</v>
      </c>
      <c r="E24" s="61">
        <v>7</v>
      </c>
      <c r="F24" s="61">
        <v>2</v>
      </c>
      <c r="G24" s="63">
        <v>21</v>
      </c>
    </row>
    <row r="25" spans="1:7" ht="15.75" x14ac:dyDescent="0.25">
      <c r="A25" s="60">
        <v>5</v>
      </c>
      <c r="B25" s="61">
        <v>4050</v>
      </c>
      <c r="C25" s="62">
        <v>4.5</v>
      </c>
      <c r="D25" s="61">
        <v>7</v>
      </c>
      <c r="E25" s="61">
        <v>5</v>
      </c>
      <c r="F25" s="61">
        <v>4.5</v>
      </c>
      <c r="G25" s="63">
        <v>21</v>
      </c>
    </row>
    <row r="26" spans="1:7" ht="15.75" x14ac:dyDescent="0.25">
      <c r="A26" s="60">
        <v>5</v>
      </c>
      <c r="B26" s="61">
        <v>4636</v>
      </c>
      <c r="C26" s="62">
        <v>7</v>
      </c>
      <c r="D26" s="61">
        <v>4</v>
      </c>
      <c r="E26" s="61">
        <v>6</v>
      </c>
      <c r="F26" s="61">
        <v>4</v>
      </c>
      <c r="G26" s="63">
        <v>21</v>
      </c>
    </row>
    <row r="27" spans="1:7" ht="15.75" x14ac:dyDescent="0.25">
      <c r="A27" s="60">
        <v>5</v>
      </c>
      <c r="B27" s="61">
        <v>5574</v>
      </c>
      <c r="C27" s="62">
        <v>7</v>
      </c>
      <c r="D27" s="61">
        <v>5</v>
      </c>
      <c r="E27" s="61">
        <v>5</v>
      </c>
      <c r="F27" s="61">
        <v>4</v>
      </c>
      <c r="G27" s="63">
        <v>21</v>
      </c>
    </row>
    <row r="28" spans="1:7" ht="15.75" x14ac:dyDescent="0.25">
      <c r="A28" s="60">
        <v>5</v>
      </c>
      <c r="B28" s="61">
        <v>9736</v>
      </c>
      <c r="C28" s="62">
        <v>7</v>
      </c>
      <c r="D28" s="61">
        <v>7</v>
      </c>
      <c r="E28" s="61">
        <v>7</v>
      </c>
      <c r="F28" s="61">
        <v>0</v>
      </c>
      <c r="G28" s="63">
        <v>21</v>
      </c>
    </row>
    <row r="29" spans="1:7" ht="15.75" x14ac:dyDescent="0.25">
      <c r="A29" s="60">
        <v>5</v>
      </c>
      <c r="B29" s="61">
        <v>2181</v>
      </c>
      <c r="C29" s="62">
        <v>7</v>
      </c>
      <c r="D29" s="61">
        <v>7</v>
      </c>
      <c r="E29" s="61">
        <v>3</v>
      </c>
      <c r="F29" s="61">
        <v>3</v>
      </c>
      <c r="G29" s="63">
        <v>20</v>
      </c>
    </row>
    <row r="30" spans="1:7" ht="15.75" x14ac:dyDescent="0.25">
      <c r="A30" s="60">
        <v>5</v>
      </c>
      <c r="B30" s="61">
        <v>3860</v>
      </c>
      <c r="C30" s="62">
        <v>6.5</v>
      </c>
      <c r="D30" s="61">
        <v>7</v>
      </c>
      <c r="E30" s="61">
        <v>6</v>
      </c>
      <c r="F30" s="61">
        <v>0</v>
      </c>
      <c r="G30" s="63">
        <v>19.5</v>
      </c>
    </row>
    <row r="31" spans="1:7" ht="15.75" x14ac:dyDescent="0.25">
      <c r="A31" s="60">
        <v>5</v>
      </c>
      <c r="B31" s="61">
        <v>2367</v>
      </c>
      <c r="C31" s="62">
        <v>7</v>
      </c>
      <c r="D31" s="61">
        <v>7</v>
      </c>
      <c r="E31" s="61">
        <v>2</v>
      </c>
      <c r="F31" s="61">
        <v>3</v>
      </c>
      <c r="G31" s="63">
        <v>19</v>
      </c>
    </row>
    <row r="32" spans="1:7" ht="15.75" x14ac:dyDescent="0.25">
      <c r="A32" s="60">
        <v>5</v>
      </c>
      <c r="B32" s="61">
        <v>3852</v>
      </c>
      <c r="C32" s="62">
        <v>7</v>
      </c>
      <c r="D32" s="61">
        <v>3</v>
      </c>
      <c r="E32" s="61">
        <v>7</v>
      </c>
      <c r="F32" s="61">
        <v>2</v>
      </c>
      <c r="G32" s="63">
        <v>19</v>
      </c>
    </row>
    <row r="33" spans="1:7" ht="15.75" x14ac:dyDescent="0.25">
      <c r="A33" s="60">
        <v>5</v>
      </c>
      <c r="B33" s="61">
        <v>4459</v>
      </c>
      <c r="C33" s="62">
        <v>7</v>
      </c>
      <c r="D33" s="61">
        <v>7</v>
      </c>
      <c r="E33" s="61">
        <v>5</v>
      </c>
      <c r="F33" s="61">
        <v>0</v>
      </c>
      <c r="G33" s="63">
        <v>19</v>
      </c>
    </row>
    <row r="34" spans="1:7" ht="15.75" x14ac:dyDescent="0.25">
      <c r="A34" s="60">
        <v>5</v>
      </c>
      <c r="B34" s="61">
        <v>6303</v>
      </c>
      <c r="C34" s="62">
        <v>7</v>
      </c>
      <c r="D34" s="61">
        <v>7</v>
      </c>
      <c r="E34" s="61">
        <v>5</v>
      </c>
      <c r="F34" s="61">
        <v>0</v>
      </c>
      <c r="G34" s="63">
        <v>19</v>
      </c>
    </row>
    <row r="35" spans="1:7" ht="15.75" x14ac:dyDescent="0.25">
      <c r="A35" s="60">
        <v>5</v>
      </c>
      <c r="B35" s="61">
        <v>7478</v>
      </c>
      <c r="C35" s="62">
        <v>7</v>
      </c>
      <c r="D35" s="61">
        <v>7</v>
      </c>
      <c r="E35" s="61">
        <v>4</v>
      </c>
      <c r="F35" s="61">
        <v>1</v>
      </c>
      <c r="G35" s="63">
        <v>19</v>
      </c>
    </row>
    <row r="36" spans="1:7" ht="15.75" x14ac:dyDescent="0.25">
      <c r="A36" s="60">
        <v>5</v>
      </c>
      <c r="B36" s="61">
        <v>8740</v>
      </c>
      <c r="C36" s="62">
        <v>7</v>
      </c>
      <c r="D36" s="61">
        <v>7</v>
      </c>
      <c r="E36" s="61">
        <v>1</v>
      </c>
      <c r="F36" s="61">
        <v>4</v>
      </c>
      <c r="G36" s="63">
        <v>19</v>
      </c>
    </row>
    <row r="37" spans="1:7" ht="15.75" x14ac:dyDescent="0.25">
      <c r="A37" s="60">
        <v>5</v>
      </c>
      <c r="B37" s="61">
        <v>1296</v>
      </c>
      <c r="C37" s="62">
        <v>7</v>
      </c>
      <c r="D37" s="61">
        <v>1</v>
      </c>
      <c r="E37" s="61">
        <v>7</v>
      </c>
      <c r="F37" s="61">
        <v>3.5</v>
      </c>
      <c r="G37" s="63">
        <v>18.5</v>
      </c>
    </row>
    <row r="38" spans="1:7" ht="15.75" x14ac:dyDescent="0.25">
      <c r="A38" s="60">
        <v>5</v>
      </c>
      <c r="B38" s="61">
        <v>3842</v>
      </c>
      <c r="C38" s="62">
        <v>7</v>
      </c>
      <c r="D38" s="61">
        <v>1</v>
      </c>
      <c r="E38" s="61">
        <v>7</v>
      </c>
      <c r="F38" s="61">
        <v>3.5</v>
      </c>
      <c r="G38" s="63">
        <v>18.5</v>
      </c>
    </row>
    <row r="39" spans="1:7" ht="15.75" x14ac:dyDescent="0.25">
      <c r="A39" s="60">
        <v>5</v>
      </c>
      <c r="B39" s="61">
        <v>1274</v>
      </c>
      <c r="C39" s="62">
        <v>7</v>
      </c>
      <c r="D39" s="61">
        <v>7</v>
      </c>
      <c r="E39" s="61">
        <v>4</v>
      </c>
      <c r="F39" s="61">
        <v>0</v>
      </c>
      <c r="G39" s="63">
        <v>18</v>
      </c>
    </row>
    <row r="40" spans="1:7" ht="15.75" x14ac:dyDescent="0.25">
      <c r="A40" s="60">
        <v>5</v>
      </c>
      <c r="B40" s="61">
        <v>3270</v>
      </c>
      <c r="C40" s="62">
        <v>7</v>
      </c>
      <c r="D40" s="61">
        <v>7</v>
      </c>
      <c r="E40" s="61">
        <v>2</v>
      </c>
      <c r="F40" s="61">
        <v>2</v>
      </c>
      <c r="G40" s="63">
        <v>18</v>
      </c>
    </row>
    <row r="41" spans="1:7" ht="15.75" x14ac:dyDescent="0.25">
      <c r="A41" s="60">
        <v>5</v>
      </c>
      <c r="B41" s="61">
        <v>7672</v>
      </c>
      <c r="C41" s="62">
        <v>7</v>
      </c>
      <c r="D41" s="61">
        <v>7</v>
      </c>
      <c r="E41" s="61">
        <v>1</v>
      </c>
      <c r="F41" s="61">
        <v>3</v>
      </c>
      <c r="G41" s="63">
        <v>18</v>
      </c>
    </row>
    <row r="42" spans="1:7" ht="15.75" x14ac:dyDescent="0.25">
      <c r="A42" s="60">
        <v>5</v>
      </c>
      <c r="B42" s="61">
        <v>9669</v>
      </c>
      <c r="C42" s="62">
        <v>7</v>
      </c>
      <c r="D42" s="61">
        <v>7</v>
      </c>
      <c r="E42" s="61">
        <v>4</v>
      </c>
      <c r="F42" s="61">
        <v>0</v>
      </c>
      <c r="G42" s="63">
        <v>18</v>
      </c>
    </row>
    <row r="43" spans="1:7" ht="15.75" x14ac:dyDescent="0.25">
      <c r="A43" s="60">
        <v>5</v>
      </c>
      <c r="B43" s="61">
        <v>902</v>
      </c>
      <c r="C43" s="62">
        <v>7</v>
      </c>
      <c r="D43" s="61">
        <v>7</v>
      </c>
      <c r="E43" s="61">
        <v>3</v>
      </c>
      <c r="F43" s="61">
        <v>0.5</v>
      </c>
      <c r="G43" s="63">
        <v>17.5</v>
      </c>
    </row>
    <row r="44" spans="1:7" ht="15.75" x14ac:dyDescent="0.25">
      <c r="A44" s="60">
        <v>5</v>
      </c>
      <c r="B44" s="61">
        <v>1090</v>
      </c>
      <c r="C44" s="62">
        <v>7</v>
      </c>
      <c r="D44" s="61">
        <v>7</v>
      </c>
      <c r="E44" s="61">
        <v>0</v>
      </c>
      <c r="F44" s="61">
        <v>3</v>
      </c>
      <c r="G44" s="63">
        <v>17</v>
      </c>
    </row>
    <row r="45" spans="1:7" ht="15.75" x14ac:dyDescent="0.25">
      <c r="A45" s="60">
        <v>5</v>
      </c>
      <c r="B45" s="61">
        <v>6272</v>
      </c>
      <c r="C45" s="62">
        <v>7</v>
      </c>
      <c r="D45" s="61">
        <v>7</v>
      </c>
      <c r="E45" s="61">
        <v>1</v>
      </c>
      <c r="F45" s="61">
        <v>2</v>
      </c>
      <c r="G45" s="63">
        <v>17</v>
      </c>
    </row>
    <row r="46" spans="1:7" ht="15.75" x14ac:dyDescent="0.25">
      <c r="A46" s="60">
        <v>5</v>
      </c>
      <c r="B46" s="61">
        <v>8138</v>
      </c>
      <c r="C46" s="62">
        <v>7</v>
      </c>
      <c r="D46" s="61">
        <v>7</v>
      </c>
      <c r="E46" s="61">
        <v>3</v>
      </c>
      <c r="F46" s="61">
        <v>0</v>
      </c>
      <c r="G46" s="63">
        <v>17</v>
      </c>
    </row>
    <row r="47" spans="1:7" ht="15.75" x14ac:dyDescent="0.25">
      <c r="A47" s="60">
        <v>5</v>
      </c>
      <c r="B47" s="61">
        <v>8308</v>
      </c>
      <c r="C47" s="62">
        <v>7</v>
      </c>
      <c r="D47" s="61">
        <v>7</v>
      </c>
      <c r="E47" s="61">
        <v>1</v>
      </c>
      <c r="F47" s="61">
        <v>2</v>
      </c>
      <c r="G47" s="63">
        <v>17</v>
      </c>
    </row>
    <row r="48" spans="1:7" ht="15.75" x14ac:dyDescent="0.25">
      <c r="A48" s="60">
        <v>5</v>
      </c>
      <c r="B48" s="61">
        <v>1099</v>
      </c>
      <c r="C48" s="62">
        <v>5</v>
      </c>
      <c r="D48" s="61">
        <v>7</v>
      </c>
      <c r="E48" s="61">
        <v>2.5</v>
      </c>
      <c r="F48" s="61">
        <v>2</v>
      </c>
      <c r="G48" s="63">
        <v>16.5</v>
      </c>
    </row>
    <row r="49" spans="1:7" ht="15.75" x14ac:dyDescent="0.25">
      <c r="A49" s="60">
        <v>5</v>
      </c>
      <c r="B49" s="61">
        <v>362</v>
      </c>
      <c r="C49" s="62">
        <v>7</v>
      </c>
      <c r="D49" s="61">
        <v>6</v>
      </c>
      <c r="E49" s="61">
        <v>2</v>
      </c>
      <c r="F49" s="61">
        <v>1</v>
      </c>
      <c r="G49" s="63">
        <v>16</v>
      </c>
    </row>
    <row r="50" spans="1:7" ht="15.75" x14ac:dyDescent="0.25">
      <c r="A50" s="60">
        <v>5</v>
      </c>
      <c r="B50" s="61">
        <v>1445</v>
      </c>
      <c r="C50" s="62">
        <v>6.5</v>
      </c>
      <c r="D50" s="61">
        <v>7</v>
      </c>
      <c r="E50" s="61">
        <v>2.5</v>
      </c>
      <c r="F50" s="61">
        <v>0</v>
      </c>
      <c r="G50" s="63">
        <v>16</v>
      </c>
    </row>
    <row r="51" spans="1:7" ht="15.75" x14ac:dyDescent="0.25">
      <c r="A51" s="60">
        <v>5</v>
      </c>
      <c r="B51" s="61">
        <v>3054</v>
      </c>
      <c r="C51" s="62">
        <v>2</v>
      </c>
      <c r="D51" s="61">
        <v>7</v>
      </c>
      <c r="E51" s="61">
        <v>7</v>
      </c>
      <c r="F51" s="61">
        <v>0</v>
      </c>
      <c r="G51" s="63">
        <v>16</v>
      </c>
    </row>
    <row r="52" spans="1:7" ht="15.75" x14ac:dyDescent="0.25">
      <c r="A52" s="60">
        <v>5</v>
      </c>
      <c r="B52" s="61">
        <v>3170</v>
      </c>
      <c r="C52" s="62">
        <v>7</v>
      </c>
      <c r="D52" s="61">
        <v>2</v>
      </c>
      <c r="E52" s="61">
        <v>7</v>
      </c>
      <c r="F52" s="61">
        <v>0</v>
      </c>
      <c r="G52" s="63">
        <v>16</v>
      </c>
    </row>
    <row r="53" spans="1:7" ht="15.75" x14ac:dyDescent="0.25">
      <c r="A53" s="60">
        <v>5</v>
      </c>
      <c r="B53" s="61">
        <v>5629</v>
      </c>
      <c r="C53" s="62">
        <v>2</v>
      </c>
      <c r="D53" s="61">
        <v>7</v>
      </c>
      <c r="E53" s="61">
        <v>4</v>
      </c>
      <c r="F53" s="61">
        <v>3</v>
      </c>
      <c r="G53" s="63">
        <v>16</v>
      </c>
    </row>
    <row r="54" spans="1:7" ht="15.75" x14ac:dyDescent="0.25">
      <c r="A54" s="60">
        <v>5</v>
      </c>
      <c r="B54" s="61">
        <v>5675</v>
      </c>
      <c r="C54" s="62">
        <v>7</v>
      </c>
      <c r="D54" s="61">
        <v>2</v>
      </c>
      <c r="E54" s="61">
        <v>6</v>
      </c>
      <c r="F54" s="61">
        <v>1</v>
      </c>
      <c r="G54" s="63">
        <v>16</v>
      </c>
    </row>
    <row r="55" spans="1:7" ht="15.75" x14ac:dyDescent="0.25">
      <c r="A55" s="60">
        <v>5</v>
      </c>
      <c r="B55" s="61">
        <v>7857</v>
      </c>
      <c r="C55" s="62">
        <v>7</v>
      </c>
      <c r="D55" s="61">
        <v>7</v>
      </c>
      <c r="E55" s="61">
        <v>2</v>
      </c>
      <c r="F55" s="61">
        <v>0</v>
      </c>
      <c r="G55" s="63">
        <v>16</v>
      </c>
    </row>
    <row r="56" spans="1:7" ht="15.75" x14ac:dyDescent="0.25">
      <c r="A56" s="60">
        <v>5</v>
      </c>
      <c r="B56" s="61">
        <v>8287</v>
      </c>
      <c r="C56" s="62">
        <v>7</v>
      </c>
      <c r="D56" s="61">
        <v>2</v>
      </c>
      <c r="E56" s="61">
        <v>7</v>
      </c>
      <c r="F56" s="61">
        <v>0</v>
      </c>
      <c r="G56" s="63">
        <v>16</v>
      </c>
    </row>
    <row r="57" spans="1:7" ht="15.75" x14ac:dyDescent="0.25">
      <c r="A57" s="60">
        <v>5</v>
      </c>
      <c r="B57" s="61">
        <v>9618</v>
      </c>
      <c r="C57" s="62">
        <v>7</v>
      </c>
      <c r="D57" s="61">
        <v>2</v>
      </c>
      <c r="E57" s="61">
        <v>7</v>
      </c>
      <c r="F57" s="61">
        <v>0</v>
      </c>
      <c r="G57" s="63">
        <v>16</v>
      </c>
    </row>
    <row r="58" spans="1:7" ht="15.75" x14ac:dyDescent="0.25">
      <c r="A58" s="60">
        <v>5</v>
      </c>
      <c r="B58" s="61">
        <v>1074</v>
      </c>
      <c r="C58" s="62">
        <v>7</v>
      </c>
      <c r="D58" s="61">
        <v>7</v>
      </c>
      <c r="E58" s="61">
        <v>1</v>
      </c>
      <c r="F58" s="61">
        <v>0</v>
      </c>
      <c r="G58" s="63">
        <v>15</v>
      </c>
    </row>
    <row r="59" spans="1:7" ht="15.75" x14ac:dyDescent="0.25">
      <c r="A59" s="60">
        <v>5</v>
      </c>
      <c r="B59" s="61">
        <v>2006</v>
      </c>
      <c r="C59" s="62">
        <v>4</v>
      </c>
      <c r="D59" s="61">
        <v>7</v>
      </c>
      <c r="E59" s="61">
        <v>0</v>
      </c>
      <c r="F59" s="61">
        <v>4</v>
      </c>
      <c r="G59" s="63">
        <v>15</v>
      </c>
    </row>
    <row r="60" spans="1:7" ht="15.75" x14ac:dyDescent="0.25">
      <c r="A60" s="60">
        <v>5</v>
      </c>
      <c r="B60" s="61">
        <v>3234</v>
      </c>
      <c r="C60" s="62">
        <v>7</v>
      </c>
      <c r="D60" s="61">
        <v>7</v>
      </c>
      <c r="E60" s="61">
        <v>1</v>
      </c>
      <c r="F60" s="61">
        <v>0</v>
      </c>
      <c r="G60" s="63">
        <v>15</v>
      </c>
    </row>
    <row r="61" spans="1:7" ht="15.75" x14ac:dyDescent="0.25">
      <c r="A61" s="60">
        <v>5</v>
      </c>
      <c r="B61" s="61">
        <v>6273</v>
      </c>
      <c r="C61" s="62">
        <v>6</v>
      </c>
      <c r="D61" s="61">
        <v>7</v>
      </c>
      <c r="E61" s="61">
        <v>2</v>
      </c>
      <c r="F61" s="61">
        <v>0</v>
      </c>
      <c r="G61" s="63">
        <v>15</v>
      </c>
    </row>
    <row r="62" spans="1:7" ht="15.75" x14ac:dyDescent="0.25">
      <c r="A62" s="60">
        <v>5</v>
      </c>
      <c r="B62" s="61">
        <v>7531</v>
      </c>
      <c r="C62" s="62">
        <v>7</v>
      </c>
      <c r="D62" s="61">
        <v>7</v>
      </c>
      <c r="E62" s="61">
        <v>0</v>
      </c>
      <c r="F62" s="61">
        <v>1</v>
      </c>
      <c r="G62" s="63">
        <v>15</v>
      </c>
    </row>
    <row r="63" spans="1:7" ht="15.75" x14ac:dyDescent="0.25">
      <c r="A63" s="60">
        <v>5</v>
      </c>
      <c r="B63" s="61">
        <v>9678</v>
      </c>
      <c r="C63" s="62">
        <v>7</v>
      </c>
      <c r="D63" s="61">
        <v>7</v>
      </c>
      <c r="E63" s="61">
        <v>1</v>
      </c>
      <c r="F63" s="61">
        <v>0</v>
      </c>
      <c r="G63" s="63">
        <v>15</v>
      </c>
    </row>
    <row r="64" spans="1:7" ht="15.75" x14ac:dyDescent="0.25">
      <c r="A64" s="60">
        <v>5</v>
      </c>
      <c r="B64" s="61">
        <v>279</v>
      </c>
      <c r="C64" s="62">
        <v>1</v>
      </c>
      <c r="D64" s="61">
        <v>7</v>
      </c>
      <c r="E64" s="61">
        <v>2</v>
      </c>
      <c r="F64" s="61">
        <v>4</v>
      </c>
      <c r="G64" s="63">
        <v>14</v>
      </c>
    </row>
    <row r="65" spans="1:7" ht="15.75" x14ac:dyDescent="0.25">
      <c r="A65" s="60">
        <v>5</v>
      </c>
      <c r="B65" s="61">
        <v>639</v>
      </c>
      <c r="C65" s="62">
        <v>2.5</v>
      </c>
      <c r="D65" s="61">
        <v>7</v>
      </c>
      <c r="E65" s="61">
        <v>1</v>
      </c>
      <c r="F65" s="61">
        <v>3.5</v>
      </c>
      <c r="G65" s="63">
        <v>14</v>
      </c>
    </row>
    <row r="66" spans="1:7" ht="15.75" x14ac:dyDescent="0.25">
      <c r="A66" s="60">
        <v>5</v>
      </c>
      <c r="B66" s="61">
        <v>873</v>
      </c>
      <c r="C66" s="62">
        <v>6</v>
      </c>
      <c r="D66" s="61">
        <v>7</v>
      </c>
      <c r="E66" s="61">
        <v>0</v>
      </c>
      <c r="F66" s="61">
        <v>1</v>
      </c>
      <c r="G66" s="63">
        <v>14</v>
      </c>
    </row>
    <row r="67" spans="1:7" ht="15.75" x14ac:dyDescent="0.25">
      <c r="A67" s="60">
        <v>5</v>
      </c>
      <c r="B67" s="61">
        <v>1916</v>
      </c>
      <c r="C67" s="62">
        <v>3</v>
      </c>
      <c r="D67" s="61">
        <v>2</v>
      </c>
      <c r="E67" s="61">
        <v>5</v>
      </c>
      <c r="F67" s="61">
        <v>4</v>
      </c>
      <c r="G67" s="63">
        <v>14</v>
      </c>
    </row>
    <row r="68" spans="1:7" ht="15.75" x14ac:dyDescent="0.25">
      <c r="A68" s="60">
        <v>5</v>
      </c>
      <c r="B68" s="61">
        <v>4290</v>
      </c>
      <c r="C68" s="62">
        <v>2</v>
      </c>
      <c r="D68" s="61">
        <v>7</v>
      </c>
      <c r="E68" s="61">
        <v>4</v>
      </c>
      <c r="F68" s="61">
        <v>1</v>
      </c>
      <c r="G68" s="63">
        <v>14</v>
      </c>
    </row>
    <row r="69" spans="1:7" ht="15.75" x14ac:dyDescent="0.25">
      <c r="A69" s="60">
        <v>5</v>
      </c>
      <c r="B69" s="61">
        <v>7288</v>
      </c>
      <c r="C69" s="62">
        <v>7</v>
      </c>
      <c r="D69" s="61">
        <v>7</v>
      </c>
      <c r="E69" s="61">
        <v>0</v>
      </c>
      <c r="F69" s="61">
        <v>0</v>
      </c>
      <c r="G69" s="63">
        <v>14</v>
      </c>
    </row>
    <row r="70" spans="1:7" ht="15.75" x14ac:dyDescent="0.25">
      <c r="A70" s="60">
        <v>5</v>
      </c>
      <c r="B70" s="61">
        <v>9855</v>
      </c>
      <c r="C70" s="62">
        <v>6</v>
      </c>
      <c r="D70" s="61">
        <v>1</v>
      </c>
      <c r="E70" s="61">
        <v>3</v>
      </c>
      <c r="F70" s="61">
        <v>4</v>
      </c>
      <c r="G70" s="63">
        <v>14</v>
      </c>
    </row>
    <row r="71" spans="1:7" ht="15.75" x14ac:dyDescent="0.25">
      <c r="A71" s="60">
        <v>5</v>
      </c>
      <c r="B71" s="61">
        <v>410</v>
      </c>
      <c r="C71" s="62">
        <v>1</v>
      </c>
      <c r="D71" s="61">
        <v>7</v>
      </c>
      <c r="E71" s="61">
        <v>5</v>
      </c>
      <c r="F71" s="61">
        <v>0</v>
      </c>
      <c r="G71" s="63">
        <v>13</v>
      </c>
    </row>
    <row r="72" spans="1:7" ht="15.75" x14ac:dyDescent="0.25">
      <c r="A72" s="60">
        <v>5</v>
      </c>
      <c r="B72" s="61">
        <v>2302</v>
      </c>
      <c r="C72" s="62">
        <v>2</v>
      </c>
      <c r="D72" s="61">
        <v>7</v>
      </c>
      <c r="E72" s="61">
        <v>4</v>
      </c>
      <c r="F72" s="61">
        <v>0</v>
      </c>
      <c r="G72" s="63">
        <v>13</v>
      </c>
    </row>
    <row r="73" spans="1:7" ht="15.75" x14ac:dyDescent="0.25">
      <c r="A73" s="60">
        <v>5</v>
      </c>
      <c r="B73" s="61">
        <v>3482</v>
      </c>
      <c r="C73" s="62">
        <v>4</v>
      </c>
      <c r="D73" s="61">
        <v>7</v>
      </c>
      <c r="E73" s="61">
        <v>2</v>
      </c>
      <c r="F73" s="61">
        <v>0</v>
      </c>
      <c r="G73" s="63">
        <v>13</v>
      </c>
    </row>
    <row r="74" spans="1:7" ht="15.75" x14ac:dyDescent="0.25">
      <c r="A74" s="60">
        <v>5</v>
      </c>
      <c r="B74" s="61">
        <v>5763</v>
      </c>
      <c r="C74" s="62">
        <v>7</v>
      </c>
      <c r="D74" s="61">
        <v>4</v>
      </c>
      <c r="E74" s="61">
        <v>1</v>
      </c>
      <c r="F74" s="61">
        <v>1</v>
      </c>
      <c r="G74" s="63">
        <v>13</v>
      </c>
    </row>
    <row r="75" spans="1:7" ht="15.75" x14ac:dyDescent="0.25">
      <c r="A75" s="60">
        <v>5</v>
      </c>
      <c r="B75" s="61">
        <v>5866</v>
      </c>
      <c r="C75" s="62">
        <v>4</v>
      </c>
      <c r="D75" s="61">
        <v>7</v>
      </c>
      <c r="E75" s="61">
        <v>0</v>
      </c>
      <c r="F75" s="61">
        <v>2</v>
      </c>
      <c r="G75" s="63">
        <v>13</v>
      </c>
    </row>
    <row r="76" spans="1:7" ht="15.75" x14ac:dyDescent="0.25">
      <c r="A76" s="60">
        <v>5</v>
      </c>
      <c r="B76" s="61">
        <v>9753</v>
      </c>
      <c r="C76" s="62">
        <v>7</v>
      </c>
      <c r="D76" s="61">
        <v>2</v>
      </c>
      <c r="E76" s="61">
        <v>4</v>
      </c>
      <c r="F76" s="61">
        <v>0</v>
      </c>
      <c r="G76" s="63">
        <v>13</v>
      </c>
    </row>
    <row r="77" spans="1:7" ht="15.75" x14ac:dyDescent="0.25">
      <c r="A77" s="60">
        <v>5</v>
      </c>
      <c r="B77" s="61">
        <v>7846</v>
      </c>
      <c r="C77" s="62">
        <v>2</v>
      </c>
      <c r="D77" s="61">
        <v>6.5</v>
      </c>
      <c r="E77" s="61">
        <v>3</v>
      </c>
      <c r="F77" s="61">
        <v>1</v>
      </c>
      <c r="G77" s="63">
        <v>12.5</v>
      </c>
    </row>
    <row r="78" spans="1:7" ht="15.75" x14ac:dyDescent="0.25">
      <c r="A78" s="60">
        <v>5</v>
      </c>
      <c r="B78" s="61">
        <v>8729</v>
      </c>
      <c r="C78" s="62">
        <v>2</v>
      </c>
      <c r="D78" s="61">
        <v>7</v>
      </c>
      <c r="E78" s="61">
        <v>3.5</v>
      </c>
      <c r="F78" s="61">
        <v>0</v>
      </c>
      <c r="G78" s="63">
        <v>12.5</v>
      </c>
    </row>
    <row r="79" spans="1:7" ht="15.75" x14ac:dyDescent="0.25">
      <c r="A79" s="60">
        <v>5</v>
      </c>
      <c r="B79" s="61">
        <v>2619</v>
      </c>
      <c r="C79" s="62">
        <v>3</v>
      </c>
      <c r="D79" s="61">
        <v>7</v>
      </c>
      <c r="E79" s="61">
        <v>1</v>
      </c>
      <c r="F79" s="61">
        <v>1</v>
      </c>
      <c r="G79" s="63">
        <v>12</v>
      </c>
    </row>
    <row r="80" spans="1:7" ht="15.75" x14ac:dyDescent="0.25">
      <c r="A80" s="60">
        <v>5</v>
      </c>
      <c r="B80" s="61">
        <v>5172</v>
      </c>
      <c r="C80" s="62">
        <v>0</v>
      </c>
      <c r="D80" s="61">
        <v>7</v>
      </c>
      <c r="E80" s="61">
        <v>1</v>
      </c>
      <c r="F80" s="61">
        <v>4</v>
      </c>
      <c r="G80" s="63">
        <v>12</v>
      </c>
    </row>
    <row r="81" spans="1:7" ht="15.75" x14ac:dyDescent="0.25">
      <c r="A81" s="60">
        <v>5</v>
      </c>
      <c r="B81" s="61">
        <v>8866</v>
      </c>
      <c r="C81" s="62">
        <v>0</v>
      </c>
      <c r="D81" s="61">
        <v>7</v>
      </c>
      <c r="E81" s="61">
        <v>1</v>
      </c>
      <c r="F81" s="61">
        <v>4</v>
      </c>
      <c r="G81" s="63">
        <v>12</v>
      </c>
    </row>
    <row r="82" spans="1:7" ht="15.75" x14ac:dyDescent="0.25">
      <c r="A82" s="60">
        <v>5</v>
      </c>
      <c r="B82" s="61">
        <v>2501</v>
      </c>
      <c r="C82" s="62">
        <v>6</v>
      </c>
      <c r="D82" s="61">
        <v>3.5</v>
      </c>
      <c r="E82" s="61">
        <v>0</v>
      </c>
      <c r="F82" s="61">
        <v>2</v>
      </c>
      <c r="G82" s="63">
        <v>11.5</v>
      </c>
    </row>
    <row r="83" spans="1:7" ht="15.75" x14ac:dyDescent="0.25">
      <c r="A83" s="60">
        <v>5</v>
      </c>
      <c r="B83" s="61">
        <v>2306</v>
      </c>
      <c r="C83" s="62">
        <v>5</v>
      </c>
      <c r="D83" s="61">
        <v>1</v>
      </c>
      <c r="E83" s="61">
        <v>4</v>
      </c>
      <c r="F83" s="61">
        <v>1</v>
      </c>
      <c r="G83" s="63">
        <v>11</v>
      </c>
    </row>
    <row r="84" spans="1:7" ht="15.75" x14ac:dyDescent="0.25">
      <c r="A84" s="60">
        <v>5</v>
      </c>
      <c r="B84" s="61">
        <v>4225</v>
      </c>
      <c r="C84" s="62">
        <v>1</v>
      </c>
      <c r="D84" s="61">
        <v>7</v>
      </c>
      <c r="E84" s="61">
        <v>3</v>
      </c>
      <c r="F84" s="61">
        <v>0</v>
      </c>
      <c r="G84" s="63">
        <v>11</v>
      </c>
    </row>
    <row r="85" spans="1:7" ht="15.75" x14ac:dyDescent="0.25">
      <c r="A85" s="60">
        <v>5</v>
      </c>
      <c r="B85" s="61">
        <v>6081</v>
      </c>
      <c r="C85" s="62">
        <v>5</v>
      </c>
      <c r="D85" s="61">
        <v>2</v>
      </c>
      <c r="E85" s="61">
        <v>2</v>
      </c>
      <c r="F85" s="61">
        <v>1</v>
      </c>
      <c r="G85" s="63">
        <v>10</v>
      </c>
    </row>
    <row r="86" spans="1:7" ht="15.75" x14ac:dyDescent="0.25">
      <c r="A86" s="60">
        <v>5</v>
      </c>
      <c r="B86" s="61">
        <v>8818</v>
      </c>
      <c r="C86" s="62">
        <v>1</v>
      </c>
      <c r="D86" s="61">
        <v>2</v>
      </c>
      <c r="E86" s="61">
        <v>7</v>
      </c>
      <c r="F86" s="61">
        <v>0</v>
      </c>
      <c r="G86" s="63">
        <v>10</v>
      </c>
    </row>
    <row r="87" spans="1:7" ht="15.75" x14ac:dyDescent="0.25">
      <c r="A87" s="60">
        <v>5</v>
      </c>
      <c r="B87" s="61">
        <v>9261</v>
      </c>
      <c r="C87" s="62">
        <v>2</v>
      </c>
      <c r="D87" s="61">
        <v>7</v>
      </c>
      <c r="E87" s="61">
        <v>1</v>
      </c>
      <c r="F87" s="61">
        <v>0</v>
      </c>
      <c r="G87" s="63">
        <v>10</v>
      </c>
    </row>
    <row r="88" spans="1:7" ht="15.75" x14ac:dyDescent="0.25">
      <c r="A88" s="60">
        <v>5</v>
      </c>
      <c r="B88" s="61">
        <v>9245</v>
      </c>
      <c r="C88" s="62">
        <v>6</v>
      </c>
      <c r="D88" s="61">
        <v>2</v>
      </c>
      <c r="E88" s="61">
        <v>1</v>
      </c>
      <c r="F88" s="61">
        <v>0.5</v>
      </c>
      <c r="G88" s="63">
        <v>9.5</v>
      </c>
    </row>
    <row r="89" spans="1:7" ht="15.75" x14ac:dyDescent="0.25">
      <c r="A89" s="60">
        <v>5</v>
      </c>
      <c r="B89" s="61">
        <v>72</v>
      </c>
      <c r="C89" s="62">
        <v>1</v>
      </c>
      <c r="D89" s="61">
        <v>7</v>
      </c>
      <c r="E89" s="61">
        <v>1</v>
      </c>
      <c r="F89" s="61">
        <v>0</v>
      </c>
      <c r="G89" s="63">
        <v>9</v>
      </c>
    </row>
    <row r="90" spans="1:7" ht="15.75" x14ac:dyDescent="0.25">
      <c r="A90" s="60">
        <v>5</v>
      </c>
      <c r="B90" s="61">
        <v>3582</v>
      </c>
      <c r="C90" s="62">
        <v>7</v>
      </c>
      <c r="D90" s="61">
        <v>0</v>
      </c>
      <c r="E90" s="61">
        <v>2</v>
      </c>
      <c r="F90" s="61">
        <v>0</v>
      </c>
      <c r="G90" s="63">
        <v>9</v>
      </c>
    </row>
    <row r="91" spans="1:7" ht="15.75" x14ac:dyDescent="0.25">
      <c r="A91" s="60">
        <v>5</v>
      </c>
      <c r="B91" s="61">
        <v>5625</v>
      </c>
      <c r="C91" s="62">
        <v>1</v>
      </c>
      <c r="D91" s="61">
        <v>7</v>
      </c>
      <c r="E91" s="61">
        <v>1</v>
      </c>
      <c r="F91" s="61">
        <v>0</v>
      </c>
      <c r="G91" s="63">
        <v>9</v>
      </c>
    </row>
    <row r="92" spans="1:7" ht="15.75" x14ac:dyDescent="0.25">
      <c r="A92" s="60">
        <v>5</v>
      </c>
      <c r="B92" s="61">
        <v>5983</v>
      </c>
      <c r="C92" s="62">
        <v>7</v>
      </c>
      <c r="D92" s="61">
        <v>1</v>
      </c>
      <c r="E92" s="61">
        <v>1</v>
      </c>
      <c r="F92" s="61">
        <v>0</v>
      </c>
      <c r="G92" s="63">
        <v>9</v>
      </c>
    </row>
    <row r="93" spans="1:7" ht="15.75" x14ac:dyDescent="0.25">
      <c r="A93" s="60">
        <v>5</v>
      </c>
      <c r="B93" s="61">
        <v>8506</v>
      </c>
      <c r="C93" s="62">
        <v>7</v>
      </c>
      <c r="D93" s="61">
        <v>1</v>
      </c>
      <c r="E93" s="61">
        <v>1</v>
      </c>
      <c r="F93" s="61">
        <v>0</v>
      </c>
      <c r="G93" s="63">
        <v>9</v>
      </c>
    </row>
    <row r="94" spans="1:7" ht="15.75" x14ac:dyDescent="0.25">
      <c r="A94" s="60">
        <v>5</v>
      </c>
      <c r="B94" s="61">
        <v>8727</v>
      </c>
      <c r="C94" s="62">
        <v>1</v>
      </c>
      <c r="D94" s="61">
        <v>5</v>
      </c>
      <c r="E94" s="61">
        <v>3</v>
      </c>
      <c r="F94" s="61">
        <v>0</v>
      </c>
      <c r="G94" s="63">
        <v>9</v>
      </c>
    </row>
    <row r="95" spans="1:7" ht="15.75" x14ac:dyDescent="0.25">
      <c r="A95" s="60">
        <v>5</v>
      </c>
      <c r="B95" s="61">
        <v>9995</v>
      </c>
      <c r="C95" s="62">
        <v>1</v>
      </c>
      <c r="D95" s="61">
        <v>7</v>
      </c>
      <c r="E95" s="61">
        <v>1</v>
      </c>
      <c r="F95" s="61">
        <v>0</v>
      </c>
      <c r="G95" s="63">
        <v>9</v>
      </c>
    </row>
    <row r="96" spans="1:7" ht="15.75" x14ac:dyDescent="0.25">
      <c r="A96" s="60">
        <v>5</v>
      </c>
      <c r="B96" s="61">
        <v>3581</v>
      </c>
      <c r="C96" s="62">
        <v>0</v>
      </c>
      <c r="D96" s="61">
        <v>7</v>
      </c>
      <c r="E96" s="61">
        <v>1</v>
      </c>
      <c r="F96" s="61">
        <v>0</v>
      </c>
      <c r="G96" s="63">
        <v>8</v>
      </c>
    </row>
    <row r="97" spans="1:7" ht="15.75" x14ac:dyDescent="0.25">
      <c r="A97" s="60">
        <v>5</v>
      </c>
      <c r="B97" s="61">
        <v>4080</v>
      </c>
      <c r="C97" s="62">
        <v>4</v>
      </c>
      <c r="D97" s="61">
        <v>0</v>
      </c>
      <c r="E97" s="61">
        <v>4</v>
      </c>
      <c r="F97" s="61">
        <v>0</v>
      </c>
      <c r="G97" s="63">
        <v>8</v>
      </c>
    </row>
    <row r="98" spans="1:7" ht="15.75" x14ac:dyDescent="0.25">
      <c r="A98" s="60">
        <v>5</v>
      </c>
      <c r="B98" s="61">
        <v>6311</v>
      </c>
      <c r="C98" s="62">
        <v>1</v>
      </c>
      <c r="D98" s="61">
        <v>7</v>
      </c>
      <c r="E98" s="61">
        <v>0</v>
      </c>
      <c r="F98" s="61">
        <v>0</v>
      </c>
      <c r="G98" s="63">
        <v>8</v>
      </c>
    </row>
    <row r="99" spans="1:7" ht="15.75" x14ac:dyDescent="0.25">
      <c r="A99" s="60">
        <v>5</v>
      </c>
      <c r="B99" s="61">
        <v>9100</v>
      </c>
      <c r="C99" s="62">
        <v>2</v>
      </c>
      <c r="D99" s="61">
        <v>5</v>
      </c>
      <c r="E99" s="61">
        <v>1</v>
      </c>
      <c r="F99" s="61">
        <v>0</v>
      </c>
      <c r="G99" s="63">
        <v>8</v>
      </c>
    </row>
    <row r="100" spans="1:7" ht="15.75" x14ac:dyDescent="0.25">
      <c r="A100" s="60">
        <v>5</v>
      </c>
      <c r="B100" s="61">
        <v>6934</v>
      </c>
      <c r="C100" s="62">
        <v>1</v>
      </c>
      <c r="D100" s="61">
        <v>2.5</v>
      </c>
      <c r="E100" s="61">
        <v>4</v>
      </c>
      <c r="F100" s="61">
        <v>0</v>
      </c>
      <c r="G100" s="63">
        <v>7.5</v>
      </c>
    </row>
    <row r="101" spans="1:7" ht="15.75" x14ac:dyDescent="0.25">
      <c r="A101" s="60">
        <v>5</v>
      </c>
      <c r="B101" s="61">
        <v>7660</v>
      </c>
      <c r="C101" s="62">
        <v>4</v>
      </c>
      <c r="D101" s="61">
        <v>0.5</v>
      </c>
      <c r="E101" s="61">
        <v>3</v>
      </c>
      <c r="F101" s="61">
        <v>0</v>
      </c>
      <c r="G101" s="63">
        <v>7.5</v>
      </c>
    </row>
    <row r="102" spans="1:7" ht="15.75" x14ac:dyDescent="0.25">
      <c r="A102" s="60">
        <v>5</v>
      </c>
      <c r="B102" s="61">
        <v>3040</v>
      </c>
      <c r="C102" s="62">
        <v>0</v>
      </c>
      <c r="D102" s="61">
        <v>7</v>
      </c>
      <c r="E102" s="61">
        <v>0</v>
      </c>
      <c r="F102" s="61">
        <v>0</v>
      </c>
      <c r="G102" s="63">
        <v>7</v>
      </c>
    </row>
    <row r="103" spans="1:7" ht="15.75" x14ac:dyDescent="0.25">
      <c r="A103" s="60">
        <v>5</v>
      </c>
      <c r="B103" s="61">
        <v>4015</v>
      </c>
      <c r="C103" s="62">
        <v>6</v>
      </c>
      <c r="D103" s="61">
        <v>0</v>
      </c>
      <c r="E103" s="61">
        <v>1</v>
      </c>
      <c r="F103" s="61">
        <v>0</v>
      </c>
      <c r="G103" s="63">
        <v>7</v>
      </c>
    </row>
    <row r="104" spans="1:7" ht="15.75" x14ac:dyDescent="0.25">
      <c r="A104" s="60">
        <v>5</v>
      </c>
      <c r="B104" s="61">
        <v>4713</v>
      </c>
      <c r="C104" s="62">
        <v>7</v>
      </c>
      <c r="D104" s="61">
        <v>0</v>
      </c>
      <c r="E104" s="61">
        <v>0</v>
      </c>
      <c r="F104" s="61">
        <v>0</v>
      </c>
      <c r="G104" s="63">
        <v>7</v>
      </c>
    </row>
    <row r="105" spans="1:7" ht="15.75" x14ac:dyDescent="0.25">
      <c r="A105" s="60">
        <v>5</v>
      </c>
      <c r="B105" s="61">
        <v>8599</v>
      </c>
      <c r="C105" s="62">
        <v>0</v>
      </c>
      <c r="D105" s="61">
        <v>7</v>
      </c>
      <c r="E105" s="61">
        <v>0</v>
      </c>
      <c r="F105" s="61">
        <v>0</v>
      </c>
      <c r="G105" s="63">
        <v>7</v>
      </c>
    </row>
    <row r="106" spans="1:7" ht="15.75" x14ac:dyDescent="0.25">
      <c r="A106" s="60">
        <v>5</v>
      </c>
      <c r="B106" s="61">
        <v>529</v>
      </c>
      <c r="C106" s="62">
        <v>1</v>
      </c>
      <c r="D106" s="61">
        <v>5</v>
      </c>
      <c r="E106" s="61">
        <v>0</v>
      </c>
      <c r="F106" s="61">
        <v>0</v>
      </c>
      <c r="G106" s="63">
        <v>6</v>
      </c>
    </row>
    <row r="107" spans="1:7" ht="15.75" x14ac:dyDescent="0.25">
      <c r="A107" s="60">
        <v>5</v>
      </c>
      <c r="B107" s="61">
        <v>7792</v>
      </c>
      <c r="C107" s="62">
        <v>2</v>
      </c>
      <c r="D107" s="61">
        <v>1</v>
      </c>
      <c r="E107" s="61">
        <v>3</v>
      </c>
      <c r="F107" s="61">
        <v>0</v>
      </c>
      <c r="G107" s="63">
        <v>6</v>
      </c>
    </row>
    <row r="108" spans="1:7" ht="15.75" x14ac:dyDescent="0.25">
      <c r="A108" s="60">
        <v>5</v>
      </c>
      <c r="B108" s="61">
        <v>7947</v>
      </c>
      <c r="C108" s="62">
        <v>2</v>
      </c>
      <c r="D108" s="61">
        <v>2</v>
      </c>
      <c r="E108" s="61">
        <v>2</v>
      </c>
      <c r="F108" s="61">
        <v>0</v>
      </c>
      <c r="G108" s="63">
        <v>6</v>
      </c>
    </row>
    <row r="109" spans="1:7" ht="15.75" x14ac:dyDescent="0.25">
      <c r="A109" s="60">
        <v>5</v>
      </c>
      <c r="B109" s="61">
        <v>4530</v>
      </c>
      <c r="C109" s="62">
        <v>2</v>
      </c>
      <c r="D109" s="61">
        <v>3.5</v>
      </c>
      <c r="E109" s="61">
        <v>0</v>
      </c>
      <c r="F109" s="61">
        <v>0</v>
      </c>
      <c r="G109" s="63">
        <v>5.5</v>
      </c>
    </row>
    <row r="110" spans="1:7" ht="15.75" x14ac:dyDescent="0.25">
      <c r="A110" s="60">
        <v>5</v>
      </c>
      <c r="B110" s="61">
        <v>5251</v>
      </c>
      <c r="C110" s="62">
        <v>2</v>
      </c>
      <c r="D110" s="61">
        <v>1.5</v>
      </c>
      <c r="E110" s="61">
        <v>2</v>
      </c>
      <c r="F110" s="61">
        <v>0</v>
      </c>
      <c r="G110" s="63">
        <v>5.5</v>
      </c>
    </row>
    <row r="111" spans="1:7" ht="15.75" x14ac:dyDescent="0.25">
      <c r="A111" s="60">
        <v>5</v>
      </c>
      <c r="B111" s="61">
        <v>3336</v>
      </c>
      <c r="C111" s="62">
        <v>1</v>
      </c>
      <c r="D111" s="61">
        <v>4</v>
      </c>
      <c r="E111" s="61">
        <v>0</v>
      </c>
      <c r="F111" s="61">
        <v>0</v>
      </c>
      <c r="G111" s="63">
        <v>5</v>
      </c>
    </row>
    <row r="112" spans="1:7" ht="15.75" x14ac:dyDescent="0.25">
      <c r="A112" s="60">
        <v>5</v>
      </c>
      <c r="B112" s="61">
        <v>4392</v>
      </c>
      <c r="C112" s="62">
        <v>1</v>
      </c>
      <c r="D112" s="61">
        <v>2</v>
      </c>
      <c r="E112" s="61">
        <v>2</v>
      </c>
      <c r="F112" s="61">
        <v>0</v>
      </c>
      <c r="G112" s="63">
        <v>5</v>
      </c>
    </row>
    <row r="113" spans="1:7" ht="15.75" x14ac:dyDescent="0.25">
      <c r="A113" s="60">
        <v>5</v>
      </c>
      <c r="B113" s="61">
        <v>1534</v>
      </c>
      <c r="C113" s="62">
        <v>0</v>
      </c>
      <c r="D113" s="61">
        <v>2</v>
      </c>
      <c r="E113" s="61">
        <v>0</v>
      </c>
      <c r="F113" s="61">
        <v>2</v>
      </c>
      <c r="G113" s="63">
        <v>4</v>
      </c>
    </row>
    <row r="114" spans="1:7" ht="15.75" x14ac:dyDescent="0.25">
      <c r="A114" s="60">
        <v>5</v>
      </c>
      <c r="B114" s="61">
        <v>2041</v>
      </c>
      <c r="C114" s="62">
        <v>0</v>
      </c>
      <c r="D114" s="61">
        <v>1</v>
      </c>
      <c r="E114" s="61">
        <v>1</v>
      </c>
      <c r="F114" s="61">
        <v>2</v>
      </c>
      <c r="G114" s="63">
        <v>4</v>
      </c>
    </row>
    <row r="115" spans="1:7" ht="15.75" x14ac:dyDescent="0.25">
      <c r="A115" s="60">
        <v>5</v>
      </c>
      <c r="B115" s="61">
        <v>4388</v>
      </c>
      <c r="C115" s="62">
        <v>0</v>
      </c>
      <c r="D115" s="61">
        <v>0</v>
      </c>
      <c r="E115" s="61">
        <v>0</v>
      </c>
      <c r="F115" s="61">
        <v>4</v>
      </c>
      <c r="G115" s="63">
        <v>4</v>
      </c>
    </row>
    <row r="116" spans="1:7" ht="15.75" x14ac:dyDescent="0.25">
      <c r="A116" s="60">
        <v>5</v>
      </c>
      <c r="B116" s="61">
        <v>4729</v>
      </c>
      <c r="C116" s="62">
        <v>4</v>
      </c>
      <c r="D116" s="61">
        <v>0</v>
      </c>
      <c r="E116" s="61">
        <v>0</v>
      </c>
      <c r="F116" s="61">
        <v>0</v>
      </c>
      <c r="G116" s="63">
        <v>4</v>
      </c>
    </row>
    <row r="117" spans="1:7" ht="15.75" x14ac:dyDescent="0.25">
      <c r="A117" s="60">
        <v>5</v>
      </c>
      <c r="B117" s="61">
        <v>4005</v>
      </c>
      <c r="C117" s="62">
        <v>2</v>
      </c>
      <c r="D117" s="61">
        <v>0</v>
      </c>
      <c r="E117" s="61">
        <v>1</v>
      </c>
      <c r="F117" s="61">
        <v>0</v>
      </c>
      <c r="G117" s="63">
        <v>3</v>
      </c>
    </row>
    <row r="118" spans="1:7" ht="15.75" x14ac:dyDescent="0.25">
      <c r="A118" s="60">
        <v>5</v>
      </c>
      <c r="B118" s="61">
        <v>8522</v>
      </c>
      <c r="C118" s="62">
        <v>2</v>
      </c>
      <c r="D118" s="61">
        <v>0</v>
      </c>
      <c r="E118" s="61">
        <v>1</v>
      </c>
      <c r="F118" s="61">
        <v>0</v>
      </c>
      <c r="G118" s="63">
        <v>3</v>
      </c>
    </row>
    <row r="119" spans="1:7" ht="15.75" x14ac:dyDescent="0.25">
      <c r="A119" s="60">
        <v>5</v>
      </c>
      <c r="B119" s="61">
        <v>9472</v>
      </c>
      <c r="C119" s="62">
        <v>0</v>
      </c>
      <c r="D119" s="61">
        <v>1</v>
      </c>
      <c r="E119" s="61">
        <v>1</v>
      </c>
      <c r="F119" s="61">
        <v>1</v>
      </c>
      <c r="G119" s="63">
        <v>3</v>
      </c>
    </row>
    <row r="120" spans="1:7" ht="15.75" x14ac:dyDescent="0.25">
      <c r="A120" s="60">
        <v>5</v>
      </c>
      <c r="B120" s="61">
        <v>1988</v>
      </c>
      <c r="C120" s="62">
        <v>1</v>
      </c>
      <c r="D120" s="61">
        <v>0</v>
      </c>
      <c r="E120" s="61">
        <v>1.5</v>
      </c>
      <c r="F120" s="61">
        <v>0</v>
      </c>
      <c r="G120" s="63">
        <v>2.5</v>
      </c>
    </row>
    <row r="121" spans="1:7" ht="15.75" x14ac:dyDescent="0.25">
      <c r="A121" s="60">
        <v>5</v>
      </c>
      <c r="B121" s="61">
        <v>7712</v>
      </c>
      <c r="C121" s="62">
        <v>0</v>
      </c>
      <c r="D121" s="61">
        <v>1</v>
      </c>
      <c r="E121" s="61">
        <v>1</v>
      </c>
      <c r="F121" s="61">
        <v>0</v>
      </c>
      <c r="G121" s="63">
        <v>2</v>
      </c>
    </row>
    <row r="122" spans="1:7" ht="15.75" x14ac:dyDescent="0.25">
      <c r="A122" s="60">
        <v>5</v>
      </c>
      <c r="B122" s="61">
        <v>4865</v>
      </c>
      <c r="C122" s="62">
        <v>0</v>
      </c>
      <c r="D122" s="61">
        <v>1.5</v>
      </c>
      <c r="E122" s="61">
        <v>0</v>
      </c>
      <c r="F122" s="61">
        <v>0</v>
      </c>
      <c r="G122" s="63">
        <v>1.5</v>
      </c>
    </row>
    <row r="123" spans="1:7" ht="15.75" x14ac:dyDescent="0.25">
      <c r="A123" s="60">
        <v>5</v>
      </c>
      <c r="B123" s="61">
        <v>1464</v>
      </c>
      <c r="C123" s="62">
        <v>1</v>
      </c>
      <c r="D123" s="61">
        <v>0</v>
      </c>
      <c r="E123" s="61">
        <v>0</v>
      </c>
      <c r="F123" s="61">
        <v>0</v>
      </c>
      <c r="G123" s="63">
        <v>1</v>
      </c>
    </row>
    <row r="124" spans="1:7" ht="15.75" x14ac:dyDescent="0.25">
      <c r="A124" s="60">
        <v>5</v>
      </c>
      <c r="B124" s="61">
        <v>4476</v>
      </c>
      <c r="C124" s="62">
        <v>1</v>
      </c>
      <c r="D124" s="61">
        <v>0</v>
      </c>
      <c r="E124" s="61">
        <v>0</v>
      </c>
      <c r="F124" s="61">
        <v>0</v>
      </c>
      <c r="G124" s="63">
        <v>1</v>
      </c>
    </row>
    <row r="125" spans="1:7" ht="15.75" x14ac:dyDescent="0.25">
      <c r="A125" s="60">
        <v>5</v>
      </c>
      <c r="B125" s="61">
        <v>4646</v>
      </c>
      <c r="C125" s="62">
        <v>1</v>
      </c>
      <c r="D125" s="61">
        <v>0</v>
      </c>
      <c r="E125" s="61">
        <v>0</v>
      </c>
      <c r="F125" s="61">
        <v>0</v>
      </c>
      <c r="G125" s="63">
        <v>1</v>
      </c>
    </row>
    <row r="126" spans="1:7" ht="15.75" x14ac:dyDescent="0.25">
      <c r="A126" s="60">
        <v>5</v>
      </c>
      <c r="B126" s="61">
        <v>8630</v>
      </c>
      <c r="C126" s="62">
        <v>0</v>
      </c>
      <c r="D126" s="61">
        <v>1</v>
      </c>
      <c r="E126" s="61">
        <v>0</v>
      </c>
      <c r="F126" s="61">
        <v>0</v>
      </c>
      <c r="G126" s="63">
        <v>1</v>
      </c>
    </row>
    <row r="127" spans="1:7" ht="15.75" x14ac:dyDescent="0.25">
      <c r="A127" s="60">
        <v>5</v>
      </c>
      <c r="B127" s="61">
        <v>889</v>
      </c>
      <c r="C127" s="62">
        <v>0</v>
      </c>
      <c r="D127" s="61">
        <v>0</v>
      </c>
      <c r="E127" s="61">
        <v>0</v>
      </c>
      <c r="F127" s="61">
        <v>0</v>
      </c>
      <c r="G127" s="63">
        <v>0</v>
      </c>
    </row>
    <row r="128" spans="1:7" ht="15.75" x14ac:dyDescent="0.25">
      <c r="A128" s="60">
        <v>5</v>
      </c>
      <c r="B128" s="61">
        <v>2534</v>
      </c>
      <c r="C128" s="62">
        <v>0</v>
      </c>
      <c r="D128" s="61">
        <v>0</v>
      </c>
      <c r="E128" s="61">
        <v>0</v>
      </c>
      <c r="F128" s="61">
        <v>0</v>
      </c>
      <c r="G128" s="63">
        <v>0</v>
      </c>
    </row>
  </sheetData>
  <mergeCells count="2">
    <mergeCell ref="A1:B1"/>
    <mergeCell ref="C1:G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33ED-AA59-4E74-BB8C-F19E33B5FD7C}">
  <dimension ref="A1:G134"/>
  <sheetViews>
    <sheetView workbookViewId="0">
      <selection activeCell="F14" sqref="F14"/>
    </sheetView>
  </sheetViews>
  <sheetFormatPr defaultColWidth="8.7109375" defaultRowHeight="15" x14ac:dyDescent="0.25"/>
  <cols>
    <col min="1" max="1" width="6.42578125" style="52" bestFit="1" customWidth="1"/>
    <col min="2" max="2" width="9.42578125" style="52" bestFit="1" customWidth="1"/>
    <col min="3" max="6" width="11.7109375" style="52" bestFit="1" customWidth="1"/>
    <col min="7" max="7" width="11.85546875" style="52" bestFit="1" customWidth="1"/>
    <col min="8" max="16384" width="8.7109375" style="52"/>
  </cols>
  <sheetData>
    <row r="1" spans="1:7" ht="62.25" customHeight="1" x14ac:dyDescent="0.25">
      <c r="A1" s="50" t="s">
        <v>178</v>
      </c>
      <c r="B1" s="50"/>
      <c r="C1" s="93" t="s">
        <v>179</v>
      </c>
      <c r="D1" s="93"/>
      <c r="E1" s="93"/>
      <c r="F1" s="93"/>
      <c r="G1" s="93"/>
    </row>
    <row r="2" spans="1:7" ht="16.5" thickBot="1" x14ac:dyDescent="0.3">
      <c r="A2" s="53"/>
      <c r="B2" s="53"/>
      <c r="C2" s="54"/>
      <c r="D2" s="54"/>
      <c r="E2" s="54"/>
      <c r="F2" s="54"/>
      <c r="G2" s="54"/>
    </row>
    <row r="3" spans="1:7" s="65" customFormat="1" ht="15.6" customHeight="1" x14ac:dyDescent="0.25">
      <c r="A3" s="64" t="s">
        <v>180</v>
      </c>
      <c r="B3" s="56" t="s">
        <v>3</v>
      </c>
      <c r="C3" s="57" t="s">
        <v>181</v>
      </c>
      <c r="D3" s="58" t="s">
        <v>182</v>
      </c>
      <c r="E3" s="58" t="s">
        <v>183</v>
      </c>
      <c r="F3" s="58" t="s">
        <v>184</v>
      </c>
      <c r="G3" s="59" t="s">
        <v>185</v>
      </c>
    </row>
    <row r="4" spans="1:7" ht="15.6" customHeight="1" x14ac:dyDescent="0.25">
      <c r="A4" s="60">
        <v>6</v>
      </c>
      <c r="B4" s="61">
        <v>13324</v>
      </c>
      <c r="C4" s="62">
        <v>0</v>
      </c>
      <c r="D4" s="61">
        <v>0</v>
      </c>
      <c r="E4" s="61">
        <v>0</v>
      </c>
      <c r="F4" s="61">
        <v>0</v>
      </c>
      <c r="G4" s="66" t="s">
        <v>186</v>
      </c>
    </row>
    <row r="5" spans="1:7" ht="15.6" customHeight="1" x14ac:dyDescent="0.25">
      <c r="A5" s="60">
        <v>6</v>
      </c>
      <c r="B5" s="61">
        <v>15967</v>
      </c>
      <c r="C5" s="62">
        <v>7</v>
      </c>
      <c r="D5" s="61">
        <v>7</v>
      </c>
      <c r="E5" s="61">
        <v>7</v>
      </c>
      <c r="F5" s="61">
        <v>7</v>
      </c>
      <c r="G5" s="66">
        <v>28</v>
      </c>
    </row>
    <row r="6" spans="1:7" ht="15.6" customHeight="1" x14ac:dyDescent="0.25">
      <c r="A6" s="60">
        <v>6</v>
      </c>
      <c r="B6" s="61">
        <v>10841</v>
      </c>
      <c r="C6" s="62">
        <v>6</v>
      </c>
      <c r="D6" s="61">
        <v>7</v>
      </c>
      <c r="E6" s="61">
        <v>7</v>
      </c>
      <c r="F6" s="61">
        <v>5</v>
      </c>
      <c r="G6" s="66">
        <v>25</v>
      </c>
    </row>
    <row r="7" spans="1:7" ht="15.6" customHeight="1" x14ac:dyDescent="0.25">
      <c r="A7" s="60">
        <v>6</v>
      </c>
      <c r="B7" s="61">
        <v>16995</v>
      </c>
      <c r="C7" s="62">
        <v>7</v>
      </c>
      <c r="D7" s="61">
        <v>7</v>
      </c>
      <c r="E7" s="61">
        <v>7</v>
      </c>
      <c r="F7" s="61">
        <v>2</v>
      </c>
      <c r="G7" s="66">
        <v>23</v>
      </c>
    </row>
    <row r="8" spans="1:7" ht="15.6" customHeight="1" x14ac:dyDescent="0.25">
      <c r="A8" s="60">
        <v>6</v>
      </c>
      <c r="B8" s="61">
        <v>14975</v>
      </c>
      <c r="C8" s="62">
        <v>2</v>
      </c>
      <c r="D8" s="61">
        <v>7</v>
      </c>
      <c r="E8" s="61">
        <v>5</v>
      </c>
      <c r="F8" s="61">
        <v>7</v>
      </c>
      <c r="G8" s="66">
        <v>21</v>
      </c>
    </row>
    <row r="9" spans="1:7" ht="15.6" customHeight="1" x14ac:dyDescent="0.25">
      <c r="A9" s="60">
        <v>6</v>
      </c>
      <c r="B9" s="61">
        <v>17464</v>
      </c>
      <c r="C9" s="62">
        <v>7</v>
      </c>
      <c r="D9" s="61">
        <v>5</v>
      </c>
      <c r="E9" s="61">
        <v>4</v>
      </c>
      <c r="F9" s="61">
        <v>5</v>
      </c>
      <c r="G9" s="66">
        <v>21</v>
      </c>
    </row>
    <row r="10" spans="1:7" ht="15.6" customHeight="1" x14ac:dyDescent="0.25">
      <c r="A10" s="60">
        <v>6</v>
      </c>
      <c r="B10" s="61">
        <v>15302</v>
      </c>
      <c r="C10" s="62">
        <v>7</v>
      </c>
      <c r="D10" s="61">
        <v>0</v>
      </c>
      <c r="E10" s="61">
        <v>7</v>
      </c>
      <c r="F10" s="61">
        <v>6</v>
      </c>
      <c r="G10" s="66">
        <v>20</v>
      </c>
    </row>
    <row r="11" spans="1:7" ht="15.6" customHeight="1" x14ac:dyDescent="0.25">
      <c r="A11" s="60">
        <v>6</v>
      </c>
      <c r="B11" s="61">
        <v>18456</v>
      </c>
      <c r="C11" s="62">
        <v>3</v>
      </c>
      <c r="D11" s="61">
        <v>7</v>
      </c>
      <c r="E11" s="61">
        <v>5</v>
      </c>
      <c r="F11" s="61">
        <v>5</v>
      </c>
      <c r="G11" s="66">
        <v>20</v>
      </c>
    </row>
    <row r="12" spans="1:7" ht="15.6" customHeight="1" x14ac:dyDescent="0.25">
      <c r="A12" s="60">
        <v>6</v>
      </c>
      <c r="B12" s="61">
        <v>12560</v>
      </c>
      <c r="C12" s="62">
        <v>3</v>
      </c>
      <c r="D12" s="61">
        <v>6</v>
      </c>
      <c r="E12" s="61">
        <v>7</v>
      </c>
      <c r="F12" s="61">
        <v>3</v>
      </c>
      <c r="G12" s="66">
        <v>19</v>
      </c>
    </row>
    <row r="13" spans="1:7" ht="15.6" customHeight="1" x14ac:dyDescent="0.25">
      <c r="A13" s="60">
        <v>6</v>
      </c>
      <c r="B13" s="61">
        <v>14551</v>
      </c>
      <c r="C13" s="62">
        <v>3</v>
      </c>
      <c r="D13" s="61">
        <v>5</v>
      </c>
      <c r="E13" s="61">
        <v>5</v>
      </c>
      <c r="F13" s="61">
        <v>6</v>
      </c>
      <c r="G13" s="66">
        <v>19</v>
      </c>
    </row>
    <row r="14" spans="1:7" ht="15.6" customHeight="1" x14ac:dyDescent="0.25">
      <c r="A14" s="60">
        <v>6</v>
      </c>
      <c r="B14" s="61">
        <v>16941</v>
      </c>
      <c r="C14" s="62">
        <v>3</v>
      </c>
      <c r="D14" s="61">
        <v>2</v>
      </c>
      <c r="E14" s="61">
        <v>7</v>
      </c>
      <c r="F14" s="61">
        <v>7</v>
      </c>
      <c r="G14" s="66">
        <v>19</v>
      </c>
    </row>
    <row r="15" spans="1:7" ht="15.6" customHeight="1" x14ac:dyDescent="0.25">
      <c r="A15" s="60">
        <v>6</v>
      </c>
      <c r="B15" s="61">
        <v>19002</v>
      </c>
      <c r="C15" s="62">
        <v>7</v>
      </c>
      <c r="D15" s="61">
        <v>7</v>
      </c>
      <c r="E15" s="61">
        <v>4</v>
      </c>
      <c r="F15" s="61">
        <v>1</v>
      </c>
      <c r="G15" s="66">
        <v>19</v>
      </c>
    </row>
    <row r="16" spans="1:7" ht="15.6" customHeight="1" x14ac:dyDescent="0.25">
      <c r="A16" s="60">
        <v>6</v>
      </c>
      <c r="B16" s="61">
        <v>19273</v>
      </c>
      <c r="C16" s="62">
        <v>3</v>
      </c>
      <c r="D16" s="61">
        <v>7</v>
      </c>
      <c r="E16" s="61">
        <v>7</v>
      </c>
      <c r="F16" s="61">
        <v>2</v>
      </c>
      <c r="G16" s="66">
        <v>19</v>
      </c>
    </row>
    <row r="17" spans="1:7" ht="15.6" customHeight="1" x14ac:dyDescent="0.25">
      <c r="A17" s="60">
        <v>6</v>
      </c>
      <c r="B17" s="61">
        <v>16426</v>
      </c>
      <c r="C17" s="62">
        <v>7</v>
      </c>
      <c r="D17" s="61">
        <v>7</v>
      </c>
      <c r="E17" s="61">
        <v>2</v>
      </c>
      <c r="F17" s="61">
        <v>2</v>
      </c>
      <c r="G17" s="66">
        <v>18</v>
      </c>
    </row>
    <row r="18" spans="1:7" ht="15.6" customHeight="1" x14ac:dyDescent="0.25">
      <c r="A18" s="60">
        <v>6</v>
      </c>
      <c r="B18" s="61">
        <v>19741</v>
      </c>
      <c r="C18" s="62">
        <v>4</v>
      </c>
      <c r="D18" s="61">
        <v>6</v>
      </c>
      <c r="E18" s="61">
        <v>3</v>
      </c>
      <c r="F18" s="61">
        <v>5</v>
      </c>
      <c r="G18" s="66">
        <v>18</v>
      </c>
    </row>
    <row r="19" spans="1:7" ht="15.6" customHeight="1" x14ac:dyDescent="0.25">
      <c r="A19" s="60">
        <v>6</v>
      </c>
      <c r="B19" s="61">
        <v>11272</v>
      </c>
      <c r="C19" s="62">
        <v>4</v>
      </c>
      <c r="D19" s="61">
        <v>7</v>
      </c>
      <c r="E19" s="61">
        <v>2</v>
      </c>
      <c r="F19" s="61">
        <v>4</v>
      </c>
      <c r="G19" s="66">
        <v>17</v>
      </c>
    </row>
    <row r="20" spans="1:7" ht="15.6" customHeight="1" x14ac:dyDescent="0.25">
      <c r="A20" s="60">
        <v>6</v>
      </c>
      <c r="B20" s="61">
        <v>13385</v>
      </c>
      <c r="C20" s="62">
        <v>3</v>
      </c>
      <c r="D20" s="61">
        <v>7</v>
      </c>
      <c r="E20" s="61">
        <v>2</v>
      </c>
      <c r="F20" s="61">
        <v>5</v>
      </c>
      <c r="G20" s="66">
        <v>17</v>
      </c>
    </row>
    <row r="21" spans="1:7" ht="15.6" customHeight="1" x14ac:dyDescent="0.25">
      <c r="A21" s="60">
        <v>6</v>
      </c>
      <c r="B21" s="61">
        <v>16992</v>
      </c>
      <c r="C21" s="62">
        <v>5</v>
      </c>
      <c r="D21" s="61">
        <v>7</v>
      </c>
      <c r="E21" s="61">
        <v>2</v>
      </c>
      <c r="F21" s="61">
        <v>3</v>
      </c>
      <c r="G21" s="66">
        <v>17</v>
      </c>
    </row>
    <row r="22" spans="1:7" ht="15.6" customHeight="1" x14ac:dyDescent="0.25">
      <c r="A22" s="60">
        <v>6</v>
      </c>
      <c r="B22" s="61">
        <v>18190</v>
      </c>
      <c r="C22" s="62">
        <v>5</v>
      </c>
      <c r="D22" s="61">
        <v>3</v>
      </c>
      <c r="E22" s="61">
        <v>7</v>
      </c>
      <c r="F22" s="61">
        <v>2</v>
      </c>
      <c r="G22" s="66">
        <v>17</v>
      </c>
    </row>
    <row r="23" spans="1:7" ht="15.6" customHeight="1" x14ac:dyDescent="0.25">
      <c r="A23" s="60">
        <v>6</v>
      </c>
      <c r="B23" s="61">
        <v>19240</v>
      </c>
      <c r="C23" s="62">
        <v>5</v>
      </c>
      <c r="D23" s="61">
        <v>7</v>
      </c>
      <c r="E23" s="61">
        <v>4</v>
      </c>
      <c r="F23" s="61">
        <v>1</v>
      </c>
      <c r="G23" s="66">
        <v>17</v>
      </c>
    </row>
    <row r="24" spans="1:7" ht="15.6" customHeight="1" x14ac:dyDescent="0.25">
      <c r="A24" s="60">
        <v>6</v>
      </c>
      <c r="B24" s="61">
        <v>15148</v>
      </c>
      <c r="C24" s="62">
        <v>2</v>
      </c>
      <c r="D24" s="61">
        <v>7</v>
      </c>
      <c r="E24" s="61">
        <v>1.5</v>
      </c>
      <c r="F24" s="61">
        <v>6</v>
      </c>
      <c r="G24" s="66">
        <v>16.5</v>
      </c>
    </row>
    <row r="25" spans="1:7" ht="15.6" customHeight="1" x14ac:dyDescent="0.25">
      <c r="A25" s="60">
        <v>6</v>
      </c>
      <c r="B25" s="61">
        <v>10717</v>
      </c>
      <c r="C25" s="62">
        <v>3</v>
      </c>
      <c r="D25" s="61">
        <v>7</v>
      </c>
      <c r="E25" s="61">
        <v>2</v>
      </c>
      <c r="F25" s="61">
        <v>4</v>
      </c>
      <c r="G25" s="66">
        <v>16</v>
      </c>
    </row>
    <row r="26" spans="1:7" ht="15.6" customHeight="1" x14ac:dyDescent="0.25">
      <c r="A26" s="60">
        <v>6</v>
      </c>
      <c r="B26" s="61">
        <v>12205</v>
      </c>
      <c r="C26" s="62">
        <v>7</v>
      </c>
      <c r="D26" s="61">
        <v>4</v>
      </c>
      <c r="E26" s="61">
        <v>4</v>
      </c>
      <c r="F26" s="61">
        <v>1</v>
      </c>
      <c r="G26" s="66">
        <v>16</v>
      </c>
    </row>
    <row r="27" spans="1:7" ht="15.6" customHeight="1" x14ac:dyDescent="0.25">
      <c r="A27" s="60">
        <v>6</v>
      </c>
      <c r="B27" s="61">
        <v>13156</v>
      </c>
      <c r="C27" s="62">
        <v>3</v>
      </c>
      <c r="D27" s="61">
        <v>7</v>
      </c>
      <c r="E27" s="61">
        <v>3</v>
      </c>
      <c r="F27" s="61">
        <v>3</v>
      </c>
      <c r="G27" s="66">
        <v>16</v>
      </c>
    </row>
    <row r="28" spans="1:7" ht="15.6" customHeight="1" x14ac:dyDescent="0.25">
      <c r="A28" s="60">
        <v>6</v>
      </c>
      <c r="B28" s="61">
        <v>13259</v>
      </c>
      <c r="C28" s="62">
        <v>1</v>
      </c>
      <c r="D28" s="61">
        <v>7</v>
      </c>
      <c r="E28" s="61">
        <v>7</v>
      </c>
      <c r="F28" s="61">
        <v>1</v>
      </c>
      <c r="G28" s="66">
        <v>16</v>
      </c>
    </row>
    <row r="29" spans="1:7" ht="15.6" customHeight="1" x14ac:dyDescent="0.25">
      <c r="A29" s="60">
        <v>6</v>
      </c>
      <c r="B29" s="61">
        <v>14687</v>
      </c>
      <c r="C29" s="62">
        <v>2</v>
      </c>
      <c r="D29" s="61">
        <v>7</v>
      </c>
      <c r="E29" s="61">
        <v>7</v>
      </c>
      <c r="F29" s="61">
        <v>0</v>
      </c>
      <c r="G29" s="66">
        <v>16</v>
      </c>
    </row>
    <row r="30" spans="1:7" ht="15.6" customHeight="1" x14ac:dyDescent="0.25">
      <c r="A30" s="60">
        <v>6</v>
      </c>
      <c r="B30" s="61">
        <v>14992</v>
      </c>
      <c r="C30" s="62">
        <v>3</v>
      </c>
      <c r="D30" s="61">
        <v>7</v>
      </c>
      <c r="E30" s="61">
        <v>5</v>
      </c>
      <c r="F30" s="61">
        <v>1</v>
      </c>
      <c r="G30" s="66">
        <v>16</v>
      </c>
    </row>
    <row r="31" spans="1:7" ht="15.6" customHeight="1" x14ac:dyDescent="0.25">
      <c r="A31" s="60">
        <v>6</v>
      </c>
      <c r="B31" s="61">
        <v>15246</v>
      </c>
      <c r="C31" s="62">
        <v>2</v>
      </c>
      <c r="D31" s="61">
        <v>7</v>
      </c>
      <c r="E31" s="61">
        <v>3</v>
      </c>
      <c r="F31" s="61">
        <v>4</v>
      </c>
      <c r="G31" s="66">
        <v>16</v>
      </c>
    </row>
    <row r="32" spans="1:7" ht="15.6" customHeight="1" x14ac:dyDescent="0.25">
      <c r="A32" s="60">
        <v>6</v>
      </c>
      <c r="B32" s="61">
        <v>18757</v>
      </c>
      <c r="C32" s="62">
        <v>2</v>
      </c>
      <c r="D32" s="61">
        <v>7</v>
      </c>
      <c r="E32" s="61">
        <v>7</v>
      </c>
      <c r="F32" s="61">
        <v>0</v>
      </c>
      <c r="G32" s="66">
        <v>16</v>
      </c>
    </row>
    <row r="33" spans="1:7" ht="15.6" customHeight="1" x14ac:dyDescent="0.25">
      <c r="A33" s="60">
        <v>6</v>
      </c>
      <c r="B33" s="61">
        <v>19299</v>
      </c>
      <c r="C33" s="62">
        <v>1</v>
      </c>
      <c r="D33" s="61">
        <v>7</v>
      </c>
      <c r="E33" s="61">
        <v>6</v>
      </c>
      <c r="F33" s="61">
        <v>2</v>
      </c>
      <c r="G33" s="66">
        <v>16</v>
      </c>
    </row>
    <row r="34" spans="1:7" ht="15.6" customHeight="1" x14ac:dyDescent="0.25">
      <c r="A34" s="60">
        <v>6</v>
      </c>
      <c r="B34" s="61">
        <v>19555</v>
      </c>
      <c r="C34" s="62">
        <v>3</v>
      </c>
      <c r="D34" s="61">
        <v>7</v>
      </c>
      <c r="E34" s="61">
        <v>4</v>
      </c>
      <c r="F34" s="61">
        <v>2</v>
      </c>
      <c r="G34" s="66">
        <v>16</v>
      </c>
    </row>
    <row r="35" spans="1:7" ht="15.6" customHeight="1" x14ac:dyDescent="0.25">
      <c r="A35" s="60">
        <v>6</v>
      </c>
      <c r="B35" s="61">
        <v>10093</v>
      </c>
      <c r="C35" s="62">
        <v>3</v>
      </c>
      <c r="D35" s="61">
        <v>7</v>
      </c>
      <c r="E35" s="61">
        <v>4</v>
      </c>
      <c r="F35" s="61">
        <v>1</v>
      </c>
      <c r="G35" s="66">
        <v>15</v>
      </c>
    </row>
    <row r="36" spans="1:7" ht="15.6" customHeight="1" x14ac:dyDescent="0.25">
      <c r="A36" s="60">
        <v>6</v>
      </c>
      <c r="B36" s="61">
        <v>10912</v>
      </c>
      <c r="C36" s="62">
        <v>4</v>
      </c>
      <c r="D36" s="61">
        <v>7</v>
      </c>
      <c r="E36" s="61">
        <v>3</v>
      </c>
      <c r="F36" s="61">
        <v>1</v>
      </c>
      <c r="G36" s="66">
        <v>15</v>
      </c>
    </row>
    <row r="37" spans="1:7" ht="15.6" customHeight="1" x14ac:dyDescent="0.25">
      <c r="A37" s="60">
        <v>6</v>
      </c>
      <c r="B37" s="61">
        <v>11980</v>
      </c>
      <c r="C37" s="62">
        <v>1</v>
      </c>
      <c r="D37" s="61">
        <v>5</v>
      </c>
      <c r="E37" s="61">
        <v>5</v>
      </c>
      <c r="F37" s="61">
        <v>4</v>
      </c>
      <c r="G37" s="66">
        <v>15</v>
      </c>
    </row>
    <row r="38" spans="1:7" ht="15.6" customHeight="1" x14ac:dyDescent="0.25">
      <c r="A38" s="60">
        <v>6</v>
      </c>
      <c r="B38" s="61">
        <v>14500</v>
      </c>
      <c r="C38" s="62">
        <v>2</v>
      </c>
      <c r="D38" s="61">
        <v>5</v>
      </c>
      <c r="E38" s="61">
        <v>7</v>
      </c>
      <c r="F38" s="61">
        <v>1</v>
      </c>
      <c r="G38" s="66">
        <v>15</v>
      </c>
    </row>
    <row r="39" spans="1:7" ht="15.6" customHeight="1" x14ac:dyDescent="0.25">
      <c r="A39" s="60">
        <v>6</v>
      </c>
      <c r="B39" s="61">
        <v>17659</v>
      </c>
      <c r="C39" s="62">
        <v>4</v>
      </c>
      <c r="D39" s="61">
        <v>7</v>
      </c>
      <c r="E39" s="61">
        <v>3</v>
      </c>
      <c r="F39" s="61">
        <v>1</v>
      </c>
      <c r="G39" s="66">
        <v>15</v>
      </c>
    </row>
    <row r="40" spans="1:7" ht="15.6" customHeight="1" x14ac:dyDescent="0.25">
      <c r="A40" s="60">
        <v>6</v>
      </c>
      <c r="B40" s="61">
        <v>19004</v>
      </c>
      <c r="C40" s="62">
        <v>1</v>
      </c>
      <c r="D40" s="61">
        <v>7</v>
      </c>
      <c r="E40" s="61">
        <v>7</v>
      </c>
      <c r="F40" s="61">
        <v>0</v>
      </c>
      <c r="G40" s="66">
        <v>15</v>
      </c>
    </row>
    <row r="41" spans="1:7" ht="15.6" customHeight="1" x14ac:dyDescent="0.25">
      <c r="A41" s="60">
        <v>6</v>
      </c>
      <c r="B41" s="61">
        <v>11406</v>
      </c>
      <c r="C41" s="62">
        <v>2</v>
      </c>
      <c r="D41" s="61">
        <v>7</v>
      </c>
      <c r="E41" s="61">
        <v>3</v>
      </c>
      <c r="F41" s="61">
        <v>2</v>
      </c>
      <c r="G41" s="66">
        <v>14</v>
      </c>
    </row>
    <row r="42" spans="1:7" ht="15.6" customHeight="1" x14ac:dyDescent="0.25">
      <c r="A42" s="60">
        <v>6</v>
      </c>
      <c r="B42" s="61">
        <v>11811</v>
      </c>
      <c r="C42" s="62">
        <v>1</v>
      </c>
      <c r="D42" s="61">
        <v>7</v>
      </c>
      <c r="E42" s="61">
        <v>3</v>
      </c>
      <c r="F42" s="61">
        <v>3</v>
      </c>
      <c r="G42" s="66">
        <v>14</v>
      </c>
    </row>
    <row r="43" spans="1:7" ht="15.6" customHeight="1" x14ac:dyDescent="0.25">
      <c r="A43" s="60">
        <v>6</v>
      </c>
      <c r="B43" s="61">
        <v>12025</v>
      </c>
      <c r="C43" s="62">
        <v>4</v>
      </c>
      <c r="D43" s="61">
        <v>3</v>
      </c>
      <c r="E43" s="61">
        <v>5</v>
      </c>
      <c r="F43" s="61">
        <v>2</v>
      </c>
      <c r="G43" s="66">
        <v>14</v>
      </c>
    </row>
    <row r="44" spans="1:7" ht="15.6" customHeight="1" x14ac:dyDescent="0.25">
      <c r="A44" s="60">
        <v>6</v>
      </c>
      <c r="B44" s="61">
        <v>13386</v>
      </c>
      <c r="C44" s="62">
        <v>3</v>
      </c>
      <c r="D44" s="61">
        <v>2</v>
      </c>
      <c r="E44" s="61">
        <v>6</v>
      </c>
      <c r="F44" s="61">
        <v>3</v>
      </c>
      <c r="G44" s="66">
        <v>14</v>
      </c>
    </row>
    <row r="45" spans="1:7" ht="15.6" customHeight="1" x14ac:dyDescent="0.25">
      <c r="A45" s="60">
        <v>6</v>
      </c>
      <c r="B45" s="61">
        <v>14111</v>
      </c>
      <c r="C45" s="62">
        <v>3</v>
      </c>
      <c r="D45" s="61">
        <v>7</v>
      </c>
      <c r="E45" s="61">
        <v>3</v>
      </c>
      <c r="F45" s="61">
        <v>1</v>
      </c>
      <c r="G45" s="66">
        <v>14</v>
      </c>
    </row>
    <row r="46" spans="1:7" ht="15.6" customHeight="1" x14ac:dyDescent="0.25">
      <c r="A46" s="60">
        <v>6</v>
      </c>
      <c r="B46" s="61">
        <v>16212</v>
      </c>
      <c r="C46" s="62">
        <v>2</v>
      </c>
      <c r="D46" s="61">
        <v>7</v>
      </c>
      <c r="E46" s="61">
        <v>2</v>
      </c>
      <c r="F46" s="61">
        <v>3</v>
      </c>
      <c r="G46" s="66">
        <v>14</v>
      </c>
    </row>
    <row r="47" spans="1:7" ht="15.6" customHeight="1" x14ac:dyDescent="0.25">
      <c r="A47" s="60">
        <v>6</v>
      </c>
      <c r="B47" s="61">
        <v>16433</v>
      </c>
      <c r="C47" s="62">
        <v>2</v>
      </c>
      <c r="D47" s="61">
        <v>7</v>
      </c>
      <c r="E47" s="61">
        <v>5</v>
      </c>
      <c r="F47" s="61">
        <v>0</v>
      </c>
      <c r="G47" s="66">
        <v>14</v>
      </c>
    </row>
    <row r="48" spans="1:7" ht="15.6" customHeight="1" x14ac:dyDescent="0.25">
      <c r="A48" s="60">
        <v>6</v>
      </c>
      <c r="B48" s="61">
        <v>18918</v>
      </c>
      <c r="C48" s="62">
        <v>2</v>
      </c>
      <c r="D48" s="61">
        <v>7</v>
      </c>
      <c r="E48" s="61">
        <v>4</v>
      </c>
      <c r="F48" s="61">
        <v>1</v>
      </c>
      <c r="G48" s="66">
        <v>14</v>
      </c>
    </row>
    <row r="49" spans="1:7" ht="15.6" customHeight="1" x14ac:dyDescent="0.25">
      <c r="A49" s="60">
        <v>6</v>
      </c>
      <c r="B49" s="61">
        <v>19215</v>
      </c>
      <c r="C49" s="62">
        <v>1</v>
      </c>
      <c r="D49" s="61">
        <v>5</v>
      </c>
      <c r="E49" s="61">
        <v>3</v>
      </c>
      <c r="F49" s="61">
        <v>5</v>
      </c>
      <c r="G49" s="66">
        <v>14</v>
      </c>
    </row>
    <row r="50" spans="1:7" ht="15.6" customHeight="1" x14ac:dyDescent="0.25">
      <c r="A50" s="60">
        <v>6</v>
      </c>
      <c r="B50" s="61">
        <v>11706</v>
      </c>
      <c r="C50" s="62">
        <v>2</v>
      </c>
      <c r="D50" s="61">
        <v>7</v>
      </c>
      <c r="E50" s="61">
        <v>4.5</v>
      </c>
      <c r="F50" s="61">
        <v>0</v>
      </c>
      <c r="G50" s="66">
        <v>13.5</v>
      </c>
    </row>
    <row r="51" spans="1:7" ht="15.6" customHeight="1" x14ac:dyDescent="0.25">
      <c r="A51" s="60">
        <v>6</v>
      </c>
      <c r="B51" s="61">
        <v>11602</v>
      </c>
      <c r="C51" s="62">
        <v>2</v>
      </c>
      <c r="D51" s="61">
        <v>7</v>
      </c>
      <c r="E51" s="61">
        <v>0</v>
      </c>
      <c r="F51" s="61">
        <v>4</v>
      </c>
      <c r="G51" s="66">
        <v>13</v>
      </c>
    </row>
    <row r="52" spans="1:7" ht="15.6" customHeight="1" x14ac:dyDescent="0.25">
      <c r="A52" s="60">
        <v>6</v>
      </c>
      <c r="B52" s="61">
        <v>12130</v>
      </c>
      <c r="C52" s="62">
        <v>2</v>
      </c>
      <c r="D52" s="61">
        <v>7</v>
      </c>
      <c r="E52" s="61">
        <v>3</v>
      </c>
      <c r="F52" s="61">
        <v>1</v>
      </c>
      <c r="G52" s="66">
        <v>13</v>
      </c>
    </row>
    <row r="53" spans="1:7" ht="15.6" customHeight="1" x14ac:dyDescent="0.25">
      <c r="A53" s="60">
        <v>6</v>
      </c>
      <c r="B53" s="61">
        <v>12563</v>
      </c>
      <c r="C53" s="62">
        <v>3</v>
      </c>
      <c r="D53" s="61">
        <v>7</v>
      </c>
      <c r="E53" s="61">
        <v>1</v>
      </c>
      <c r="F53" s="61">
        <v>2</v>
      </c>
      <c r="G53" s="66">
        <v>13</v>
      </c>
    </row>
    <row r="54" spans="1:7" ht="15.6" customHeight="1" x14ac:dyDescent="0.25">
      <c r="A54" s="60">
        <v>6</v>
      </c>
      <c r="B54" s="61">
        <v>15960</v>
      </c>
      <c r="C54" s="62">
        <v>0</v>
      </c>
      <c r="D54" s="61">
        <v>4</v>
      </c>
      <c r="E54" s="61">
        <v>4</v>
      </c>
      <c r="F54" s="61">
        <v>5</v>
      </c>
      <c r="G54" s="66">
        <v>13</v>
      </c>
    </row>
    <row r="55" spans="1:7" ht="15.6" customHeight="1" x14ac:dyDescent="0.25">
      <c r="A55" s="60">
        <v>6</v>
      </c>
      <c r="B55" s="61">
        <v>13421</v>
      </c>
      <c r="C55" s="62">
        <v>0</v>
      </c>
      <c r="D55" s="61">
        <v>7</v>
      </c>
      <c r="E55" s="61">
        <v>4</v>
      </c>
      <c r="F55" s="61">
        <v>1</v>
      </c>
      <c r="G55" s="66">
        <v>12</v>
      </c>
    </row>
    <row r="56" spans="1:7" ht="15.6" customHeight="1" x14ac:dyDescent="0.25">
      <c r="A56" s="60">
        <v>6</v>
      </c>
      <c r="B56" s="61">
        <v>15545</v>
      </c>
      <c r="C56" s="62">
        <v>4</v>
      </c>
      <c r="D56" s="61">
        <v>1</v>
      </c>
      <c r="E56" s="61">
        <v>5</v>
      </c>
      <c r="F56" s="61">
        <v>2</v>
      </c>
      <c r="G56" s="66">
        <v>12</v>
      </c>
    </row>
    <row r="57" spans="1:7" ht="15.6" customHeight="1" x14ac:dyDescent="0.25">
      <c r="A57" s="60">
        <v>6</v>
      </c>
      <c r="B57" s="61">
        <v>16349</v>
      </c>
      <c r="C57" s="62">
        <v>4</v>
      </c>
      <c r="D57" s="61">
        <v>2</v>
      </c>
      <c r="E57" s="61">
        <v>5</v>
      </c>
      <c r="F57" s="61">
        <v>1</v>
      </c>
      <c r="G57" s="66">
        <v>12</v>
      </c>
    </row>
    <row r="58" spans="1:7" ht="15.6" customHeight="1" x14ac:dyDescent="0.25">
      <c r="A58" s="60">
        <v>6</v>
      </c>
      <c r="B58" s="61">
        <v>17168</v>
      </c>
      <c r="C58" s="62">
        <v>1</v>
      </c>
      <c r="D58" s="61">
        <v>7</v>
      </c>
      <c r="E58" s="61">
        <v>2.5</v>
      </c>
      <c r="F58" s="61">
        <v>1</v>
      </c>
      <c r="G58" s="66">
        <v>11.5</v>
      </c>
    </row>
    <row r="59" spans="1:7" ht="15.6" customHeight="1" x14ac:dyDescent="0.25">
      <c r="A59" s="60">
        <v>6</v>
      </c>
      <c r="B59" s="61">
        <v>12771</v>
      </c>
      <c r="C59" s="62">
        <v>3</v>
      </c>
      <c r="D59" s="61">
        <v>0</v>
      </c>
      <c r="E59" s="61">
        <v>6</v>
      </c>
      <c r="F59" s="61">
        <v>2</v>
      </c>
      <c r="G59" s="66">
        <v>11</v>
      </c>
    </row>
    <row r="60" spans="1:7" ht="15.6" customHeight="1" x14ac:dyDescent="0.25">
      <c r="A60" s="60">
        <v>6</v>
      </c>
      <c r="B60" s="61">
        <v>12846</v>
      </c>
      <c r="C60" s="62">
        <v>4</v>
      </c>
      <c r="D60" s="61">
        <v>2</v>
      </c>
      <c r="E60" s="61">
        <v>3</v>
      </c>
      <c r="F60" s="61">
        <v>2</v>
      </c>
      <c r="G60" s="66">
        <v>11</v>
      </c>
    </row>
    <row r="61" spans="1:7" ht="15.6" customHeight="1" x14ac:dyDescent="0.25">
      <c r="A61" s="60">
        <v>6</v>
      </c>
      <c r="B61" s="61">
        <v>13238</v>
      </c>
      <c r="C61" s="62">
        <v>3</v>
      </c>
      <c r="D61" s="61">
        <v>2</v>
      </c>
      <c r="E61" s="61">
        <v>5</v>
      </c>
      <c r="F61" s="61">
        <v>1</v>
      </c>
      <c r="G61" s="66">
        <v>11</v>
      </c>
    </row>
    <row r="62" spans="1:7" ht="15.6" customHeight="1" x14ac:dyDescent="0.25">
      <c r="A62" s="60">
        <v>6</v>
      </c>
      <c r="B62" s="61">
        <v>14098</v>
      </c>
      <c r="C62" s="62">
        <v>1</v>
      </c>
      <c r="D62" s="61">
        <v>7</v>
      </c>
      <c r="E62" s="61">
        <v>1</v>
      </c>
      <c r="F62" s="61">
        <v>2</v>
      </c>
      <c r="G62" s="66">
        <v>11</v>
      </c>
    </row>
    <row r="63" spans="1:7" ht="15.6" customHeight="1" x14ac:dyDescent="0.25">
      <c r="A63" s="60">
        <v>6</v>
      </c>
      <c r="B63" s="61">
        <v>14335</v>
      </c>
      <c r="C63" s="62">
        <v>3</v>
      </c>
      <c r="D63" s="61">
        <v>3</v>
      </c>
      <c r="E63" s="61">
        <v>1</v>
      </c>
      <c r="F63" s="61">
        <v>4</v>
      </c>
      <c r="G63" s="66">
        <v>11</v>
      </c>
    </row>
    <row r="64" spans="1:7" ht="15.6" customHeight="1" x14ac:dyDescent="0.25">
      <c r="A64" s="60">
        <v>6</v>
      </c>
      <c r="B64" s="61">
        <v>14605</v>
      </c>
      <c r="C64" s="62">
        <v>2</v>
      </c>
      <c r="D64" s="61">
        <v>5</v>
      </c>
      <c r="E64" s="61">
        <v>2</v>
      </c>
      <c r="F64" s="61">
        <v>2</v>
      </c>
      <c r="G64" s="66">
        <v>11</v>
      </c>
    </row>
    <row r="65" spans="1:7" ht="15.6" customHeight="1" x14ac:dyDescent="0.25">
      <c r="A65" s="60">
        <v>6</v>
      </c>
      <c r="B65" s="61">
        <v>15485</v>
      </c>
      <c r="C65" s="62">
        <v>2</v>
      </c>
      <c r="D65" s="61">
        <v>6</v>
      </c>
      <c r="E65" s="61">
        <v>2</v>
      </c>
      <c r="F65" s="61">
        <v>1</v>
      </c>
      <c r="G65" s="66">
        <v>11</v>
      </c>
    </row>
    <row r="66" spans="1:7" ht="15.6" customHeight="1" x14ac:dyDescent="0.25">
      <c r="A66" s="60">
        <v>6</v>
      </c>
      <c r="B66" s="61">
        <v>15757</v>
      </c>
      <c r="C66" s="62">
        <v>5.5</v>
      </c>
      <c r="D66" s="61">
        <v>0</v>
      </c>
      <c r="E66" s="61">
        <v>4</v>
      </c>
      <c r="F66" s="61">
        <v>1</v>
      </c>
      <c r="G66" s="66">
        <v>10.5</v>
      </c>
    </row>
    <row r="67" spans="1:7" ht="15.6" customHeight="1" x14ac:dyDescent="0.25">
      <c r="A67" s="60">
        <v>6</v>
      </c>
      <c r="B67" s="61">
        <v>10270</v>
      </c>
      <c r="C67" s="62">
        <v>1</v>
      </c>
      <c r="D67" s="61">
        <v>7</v>
      </c>
      <c r="E67" s="61">
        <v>1</v>
      </c>
      <c r="F67" s="61">
        <v>1</v>
      </c>
      <c r="G67" s="66">
        <v>10</v>
      </c>
    </row>
    <row r="68" spans="1:7" ht="15.6" customHeight="1" x14ac:dyDescent="0.25">
      <c r="A68" s="60">
        <v>6</v>
      </c>
      <c r="B68" s="61">
        <v>11565</v>
      </c>
      <c r="C68" s="62">
        <v>1</v>
      </c>
      <c r="D68" s="61">
        <v>7</v>
      </c>
      <c r="E68" s="61">
        <v>2</v>
      </c>
      <c r="F68" s="61">
        <v>0</v>
      </c>
      <c r="G68" s="66">
        <v>10</v>
      </c>
    </row>
    <row r="69" spans="1:7" ht="15.6" customHeight="1" x14ac:dyDescent="0.25">
      <c r="A69" s="60">
        <v>6</v>
      </c>
      <c r="B69" s="61">
        <v>13488</v>
      </c>
      <c r="C69" s="62">
        <v>1</v>
      </c>
      <c r="D69" s="61">
        <v>2</v>
      </c>
      <c r="E69" s="61">
        <v>5</v>
      </c>
      <c r="F69" s="61">
        <v>2</v>
      </c>
      <c r="G69" s="66">
        <v>10</v>
      </c>
    </row>
    <row r="70" spans="1:7" ht="15.6" customHeight="1" x14ac:dyDescent="0.25">
      <c r="A70" s="60">
        <v>6</v>
      </c>
      <c r="B70" s="61">
        <v>14329</v>
      </c>
      <c r="C70" s="62">
        <v>2</v>
      </c>
      <c r="D70" s="61">
        <v>4</v>
      </c>
      <c r="E70" s="61">
        <v>2</v>
      </c>
      <c r="F70" s="61">
        <v>2</v>
      </c>
      <c r="G70" s="66">
        <v>10</v>
      </c>
    </row>
    <row r="71" spans="1:7" ht="15.6" customHeight="1" x14ac:dyDescent="0.25">
      <c r="A71" s="60">
        <v>6</v>
      </c>
      <c r="B71" s="61">
        <v>15831</v>
      </c>
      <c r="C71" s="62">
        <v>0</v>
      </c>
      <c r="D71" s="61">
        <v>7</v>
      </c>
      <c r="E71" s="61">
        <v>2</v>
      </c>
      <c r="F71" s="61">
        <v>1</v>
      </c>
      <c r="G71" s="66">
        <v>10</v>
      </c>
    </row>
    <row r="72" spans="1:7" ht="15.6" customHeight="1" x14ac:dyDescent="0.25">
      <c r="A72" s="60">
        <v>6</v>
      </c>
      <c r="B72" s="61">
        <v>18313</v>
      </c>
      <c r="C72" s="62">
        <v>4</v>
      </c>
      <c r="D72" s="61">
        <v>2</v>
      </c>
      <c r="E72" s="61">
        <v>3</v>
      </c>
      <c r="F72" s="61">
        <v>1</v>
      </c>
      <c r="G72" s="66">
        <v>10</v>
      </c>
    </row>
    <row r="73" spans="1:7" ht="15.6" customHeight="1" x14ac:dyDescent="0.25">
      <c r="A73" s="60">
        <v>6</v>
      </c>
      <c r="B73" s="61">
        <v>18424</v>
      </c>
      <c r="C73" s="62">
        <v>1</v>
      </c>
      <c r="D73" s="61">
        <v>7</v>
      </c>
      <c r="E73" s="61">
        <v>1</v>
      </c>
      <c r="F73" s="61">
        <v>1</v>
      </c>
      <c r="G73" s="66">
        <v>10</v>
      </c>
    </row>
    <row r="74" spans="1:7" ht="15.6" customHeight="1" x14ac:dyDescent="0.25">
      <c r="A74" s="60">
        <v>6</v>
      </c>
      <c r="B74" s="61">
        <v>19136</v>
      </c>
      <c r="C74" s="62">
        <v>1</v>
      </c>
      <c r="D74" s="61">
        <v>7</v>
      </c>
      <c r="E74" s="61">
        <v>2</v>
      </c>
      <c r="F74" s="61">
        <v>0</v>
      </c>
      <c r="G74" s="66">
        <v>10</v>
      </c>
    </row>
    <row r="75" spans="1:7" ht="15.6" customHeight="1" x14ac:dyDescent="0.25">
      <c r="A75" s="60">
        <v>6</v>
      </c>
      <c r="B75" s="61">
        <v>11890</v>
      </c>
      <c r="C75" s="62">
        <v>2</v>
      </c>
      <c r="D75" s="61">
        <v>4</v>
      </c>
      <c r="E75" s="61">
        <v>0</v>
      </c>
      <c r="F75" s="61">
        <v>3</v>
      </c>
      <c r="G75" s="66">
        <v>9</v>
      </c>
    </row>
    <row r="76" spans="1:7" ht="15.6" customHeight="1" x14ac:dyDescent="0.25">
      <c r="A76" s="60">
        <v>6</v>
      </c>
      <c r="B76" s="61">
        <v>12265</v>
      </c>
      <c r="C76" s="62">
        <v>0</v>
      </c>
      <c r="D76" s="61">
        <v>2</v>
      </c>
      <c r="E76" s="61">
        <v>7</v>
      </c>
      <c r="F76" s="61">
        <v>0</v>
      </c>
      <c r="G76" s="66">
        <v>9</v>
      </c>
    </row>
    <row r="77" spans="1:7" ht="15.6" customHeight="1" x14ac:dyDescent="0.25">
      <c r="A77" s="60">
        <v>6</v>
      </c>
      <c r="B77" s="61">
        <v>12827</v>
      </c>
      <c r="C77" s="62">
        <v>1</v>
      </c>
      <c r="D77" s="61">
        <v>0</v>
      </c>
      <c r="E77" s="61">
        <v>5</v>
      </c>
      <c r="F77" s="61">
        <v>3</v>
      </c>
      <c r="G77" s="66">
        <v>9</v>
      </c>
    </row>
    <row r="78" spans="1:7" ht="15.6" customHeight="1" x14ac:dyDescent="0.25">
      <c r="A78" s="60">
        <v>6</v>
      </c>
      <c r="B78" s="61">
        <v>13530</v>
      </c>
      <c r="C78" s="62">
        <v>7</v>
      </c>
      <c r="D78" s="61">
        <v>2</v>
      </c>
      <c r="E78" s="61">
        <v>0</v>
      </c>
      <c r="F78" s="61">
        <v>0</v>
      </c>
      <c r="G78" s="66">
        <v>9</v>
      </c>
    </row>
    <row r="79" spans="1:7" ht="15.6" customHeight="1" x14ac:dyDescent="0.25">
      <c r="A79" s="60">
        <v>6</v>
      </c>
      <c r="B79" s="61">
        <v>13928</v>
      </c>
      <c r="C79" s="62">
        <v>1</v>
      </c>
      <c r="D79" s="61">
        <v>2</v>
      </c>
      <c r="E79" s="61">
        <v>5</v>
      </c>
      <c r="F79" s="61">
        <v>1</v>
      </c>
      <c r="G79" s="66">
        <v>9</v>
      </c>
    </row>
    <row r="80" spans="1:7" ht="15.6" customHeight="1" x14ac:dyDescent="0.25">
      <c r="A80" s="60">
        <v>6</v>
      </c>
      <c r="B80" s="61">
        <v>16262</v>
      </c>
      <c r="C80" s="62">
        <v>3</v>
      </c>
      <c r="D80" s="61">
        <v>2</v>
      </c>
      <c r="E80" s="61">
        <v>3</v>
      </c>
      <c r="F80" s="61">
        <v>1</v>
      </c>
      <c r="G80" s="66">
        <v>9</v>
      </c>
    </row>
    <row r="81" spans="1:7" ht="15.6" customHeight="1" x14ac:dyDescent="0.25">
      <c r="A81" s="60">
        <v>6</v>
      </c>
      <c r="B81" s="61">
        <v>16345</v>
      </c>
      <c r="C81" s="62">
        <v>0</v>
      </c>
      <c r="D81" s="61">
        <v>7</v>
      </c>
      <c r="E81" s="61">
        <v>1</v>
      </c>
      <c r="F81" s="61">
        <v>1</v>
      </c>
      <c r="G81" s="66">
        <v>9</v>
      </c>
    </row>
    <row r="82" spans="1:7" ht="15.6" customHeight="1" x14ac:dyDescent="0.25">
      <c r="A82" s="60">
        <v>6</v>
      </c>
      <c r="B82" s="61">
        <v>16873</v>
      </c>
      <c r="C82" s="62">
        <v>3</v>
      </c>
      <c r="D82" s="61">
        <v>2</v>
      </c>
      <c r="E82" s="61">
        <v>4</v>
      </c>
      <c r="F82" s="61">
        <v>0</v>
      </c>
      <c r="G82" s="66">
        <v>9</v>
      </c>
    </row>
    <row r="83" spans="1:7" ht="15.6" customHeight="1" x14ac:dyDescent="0.25">
      <c r="A83" s="60">
        <v>6</v>
      </c>
      <c r="B83" s="61">
        <v>17140</v>
      </c>
      <c r="C83" s="62">
        <v>3</v>
      </c>
      <c r="D83" s="61">
        <v>5</v>
      </c>
      <c r="E83" s="61">
        <v>0</v>
      </c>
      <c r="F83" s="61">
        <v>1</v>
      </c>
      <c r="G83" s="66">
        <v>9</v>
      </c>
    </row>
    <row r="84" spans="1:7" ht="15.6" customHeight="1" x14ac:dyDescent="0.25">
      <c r="A84" s="60">
        <v>6</v>
      </c>
      <c r="B84" s="61">
        <v>12373</v>
      </c>
      <c r="C84" s="62">
        <v>2</v>
      </c>
      <c r="D84" s="61">
        <v>3</v>
      </c>
      <c r="E84" s="61">
        <v>1.5</v>
      </c>
      <c r="F84" s="61">
        <v>2</v>
      </c>
      <c r="G84" s="66">
        <v>8.5</v>
      </c>
    </row>
    <row r="85" spans="1:7" ht="15.6" customHeight="1" x14ac:dyDescent="0.25">
      <c r="A85" s="60">
        <v>6</v>
      </c>
      <c r="B85" s="61">
        <v>13688</v>
      </c>
      <c r="C85" s="62">
        <v>3</v>
      </c>
      <c r="D85" s="61">
        <v>0</v>
      </c>
      <c r="E85" s="61">
        <v>1.5</v>
      </c>
      <c r="F85" s="61">
        <v>4</v>
      </c>
      <c r="G85" s="66">
        <v>8.5</v>
      </c>
    </row>
    <row r="86" spans="1:7" ht="15.6" customHeight="1" x14ac:dyDescent="0.25">
      <c r="A86" s="60">
        <v>6</v>
      </c>
      <c r="B86" s="61">
        <v>15382</v>
      </c>
      <c r="C86" s="62">
        <v>2</v>
      </c>
      <c r="D86" s="61">
        <v>3</v>
      </c>
      <c r="E86" s="61">
        <v>3.5</v>
      </c>
      <c r="F86" s="61">
        <v>0</v>
      </c>
      <c r="G86" s="66">
        <v>8.5</v>
      </c>
    </row>
    <row r="87" spans="1:7" ht="15.6" customHeight="1" x14ac:dyDescent="0.25">
      <c r="A87" s="60">
        <v>6</v>
      </c>
      <c r="B87" s="61">
        <v>10762</v>
      </c>
      <c r="C87" s="62">
        <v>1</v>
      </c>
      <c r="D87" s="61">
        <v>4</v>
      </c>
      <c r="E87" s="61">
        <v>1</v>
      </c>
      <c r="F87" s="61">
        <v>2</v>
      </c>
      <c r="G87" s="66">
        <v>8</v>
      </c>
    </row>
    <row r="88" spans="1:7" ht="15.6" customHeight="1" x14ac:dyDescent="0.25">
      <c r="A88" s="60">
        <v>6</v>
      </c>
      <c r="B88" s="61">
        <v>11053</v>
      </c>
      <c r="C88" s="62">
        <v>0</v>
      </c>
      <c r="D88" s="61">
        <v>3</v>
      </c>
      <c r="E88" s="61">
        <v>4</v>
      </c>
      <c r="F88" s="61">
        <v>1</v>
      </c>
      <c r="G88" s="66">
        <v>8</v>
      </c>
    </row>
    <row r="89" spans="1:7" ht="15.6" customHeight="1" x14ac:dyDescent="0.25">
      <c r="A89" s="60">
        <v>6</v>
      </c>
      <c r="B89" s="61">
        <v>12286</v>
      </c>
      <c r="C89" s="62">
        <v>1</v>
      </c>
      <c r="D89" s="61">
        <v>0</v>
      </c>
      <c r="E89" s="61">
        <v>4</v>
      </c>
      <c r="F89" s="61">
        <v>3</v>
      </c>
      <c r="G89" s="66">
        <v>8</v>
      </c>
    </row>
    <row r="90" spans="1:7" ht="15.6" customHeight="1" x14ac:dyDescent="0.25">
      <c r="A90" s="60">
        <v>6</v>
      </c>
      <c r="B90" s="61">
        <v>12785</v>
      </c>
      <c r="C90" s="62">
        <v>3</v>
      </c>
      <c r="D90" s="61">
        <v>1</v>
      </c>
      <c r="E90" s="61">
        <v>4</v>
      </c>
      <c r="F90" s="61">
        <v>0</v>
      </c>
      <c r="G90" s="66">
        <v>8</v>
      </c>
    </row>
    <row r="91" spans="1:7" ht="15.6" customHeight="1" x14ac:dyDescent="0.25">
      <c r="A91" s="60">
        <v>6</v>
      </c>
      <c r="B91" s="61">
        <v>15009</v>
      </c>
      <c r="C91" s="62">
        <v>3</v>
      </c>
      <c r="D91" s="61">
        <v>1</v>
      </c>
      <c r="E91" s="61">
        <v>3</v>
      </c>
      <c r="F91" s="61">
        <v>1</v>
      </c>
      <c r="G91" s="66">
        <v>8</v>
      </c>
    </row>
    <row r="92" spans="1:7" ht="15.6" customHeight="1" x14ac:dyDescent="0.25">
      <c r="A92" s="60">
        <v>6</v>
      </c>
      <c r="B92" s="61">
        <v>18475</v>
      </c>
      <c r="C92" s="62">
        <v>1</v>
      </c>
      <c r="D92" s="61">
        <v>1</v>
      </c>
      <c r="E92" s="61">
        <v>1</v>
      </c>
      <c r="F92" s="61">
        <v>5</v>
      </c>
      <c r="G92" s="66">
        <v>8</v>
      </c>
    </row>
    <row r="93" spans="1:7" ht="15.6" customHeight="1" x14ac:dyDescent="0.25">
      <c r="A93" s="60">
        <v>6</v>
      </c>
      <c r="B93" s="61">
        <v>19338</v>
      </c>
      <c r="C93" s="62">
        <v>0</v>
      </c>
      <c r="D93" s="61">
        <v>6</v>
      </c>
      <c r="E93" s="61">
        <v>1</v>
      </c>
      <c r="F93" s="61">
        <v>1</v>
      </c>
      <c r="G93" s="66">
        <v>8</v>
      </c>
    </row>
    <row r="94" spans="1:7" ht="15.6" customHeight="1" x14ac:dyDescent="0.25">
      <c r="A94" s="60">
        <v>6</v>
      </c>
      <c r="B94" s="61">
        <v>13738</v>
      </c>
      <c r="C94" s="62">
        <v>1.5</v>
      </c>
      <c r="D94" s="61">
        <v>5</v>
      </c>
      <c r="E94" s="61">
        <v>1</v>
      </c>
      <c r="F94" s="61">
        <v>0</v>
      </c>
      <c r="G94" s="66">
        <v>7.5</v>
      </c>
    </row>
    <row r="95" spans="1:7" ht="15.6" customHeight="1" x14ac:dyDescent="0.25">
      <c r="A95" s="60">
        <v>6</v>
      </c>
      <c r="B95" s="61">
        <v>11126</v>
      </c>
      <c r="C95" s="62">
        <v>4</v>
      </c>
      <c r="D95" s="61">
        <v>2</v>
      </c>
      <c r="E95" s="61">
        <v>0</v>
      </c>
      <c r="F95" s="61">
        <v>1</v>
      </c>
      <c r="G95" s="66">
        <v>7</v>
      </c>
    </row>
    <row r="96" spans="1:7" ht="15.6" customHeight="1" x14ac:dyDescent="0.25">
      <c r="A96" s="60">
        <v>6</v>
      </c>
      <c r="B96" s="61">
        <v>12622</v>
      </c>
      <c r="C96" s="62">
        <v>2</v>
      </c>
      <c r="D96" s="61">
        <v>2</v>
      </c>
      <c r="E96" s="61">
        <v>2</v>
      </c>
      <c r="F96" s="61">
        <v>1</v>
      </c>
      <c r="G96" s="66">
        <v>7</v>
      </c>
    </row>
    <row r="97" spans="1:7" ht="15.6" customHeight="1" x14ac:dyDescent="0.25">
      <c r="A97" s="60">
        <v>6</v>
      </c>
      <c r="B97" s="61">
        <v>12687</v>
      </c>
      <c r="C97" s="62">
        <v>1</v>
      </c>
      <c r="D97" s="61">
        <v>2</v>
      </c>
      <c r="E97" s="61">
        <v>2</v>
      </c>
      <c r="F97" s="61">
        <v>2</v>
      </c>
      <c r="G97" s="66">
        <v>7</v>
      </c>
    </row>
    <row r="98" spans="1:7" ht="15.6" customHeight="1" x14ac:dyDescent="0.25">
      <c r="A98" s="60">
        <v>6</v>
      </c>
      <c r="B98" s="61">
        <v>13414</v>
      </c>
      <c r="C98" s="62">
        <v>3</v>
      </c>
      <c r="D98" s="61">
        <v>1</v>
      </c>
      <c r="E98" s="61">
        <v>1</v>
      </c>
      <c r="F98" s="61">
        <v>2</v>
      </c>
      <c r="G98" s="66">
        <v>7</v>
      </c>
    </row>
    <row r="99" spans="1:7" ht="15.6" customHeight="1" x14ac:dyDescent="0.25">
      <c r="A99" s="60">
        <v>6</v>
      </c>
      <c r="B99" s="61">
        <v>14739</v>
      </c>
      <c r="C99" s="62">
        <v>3</v>
      </c>
      <c r="D99" s="61">
        <v>2</v>
      </c>
      <c r="E99" s="61">
        <v>2</v>
      </c>
      <c r="F99" s="61">
        <v>0</v>
      </c>
      <c r="G99" s="66">
        <v>7</v>
      </c>
    </row>
    <row r="100" spans="1:7" ht="15.6" customHeight="1" x14ac:dyDescent="0.25">
      <c r="A100" s="60">
        <v>6</v>
      </c>
      <c r="B100" s="61">
        <v>16226</v>
      </c>
      <c r="C100" s="62">
        <v>1</v>
      </c>
      <c r="D100" s="61">
        <v>1</v>
      </c>
      <c r="E100" s="61">
        <v>1</v>
      </c>
      <c r="F100" s="61">
        <v>4</v>
      </c>
      <c r="G100" s="66">
        <v>7</v>
      </c>
    </row>
    <row r="101" spans="1:7" ht="15.6" customHeight="1" x14ac:dyDescent="0.25">
      <c r="A101" s="60">
        <v>6</v>
      </c>
      <c r="B101" s="61">
        <v>17351</v>
      </c>
      <c r="C101" s="62">
        <v>0</v>
      </c>
      <c r="D101" s="61">
        <v>3</v>
      </c>
      <c r="E101" s="61">
        <v>4</v>
      </c>
      <c r="F101" s="61">
        <v>0</v>
      </c>
      <c r="G101" s="66">
        <v>7</v>
      </c>
    </row>
    <row r="102" spans="1:7" ht="15.6" customHeight="1" x14ac:dyDescent="0.25">
      <c r="A102" s="60">
        <v>6</v>
      </c>
      <c r="B102" s="61">
        <v>12039</v>
      </c>
      <c r="C102" s="62">
        <v>2</v>
      </c>
      <c r="D102" s="61">
        <v>1</v>
      </c>
      <c r="E102" s="61">
        <v>1</v>
      </c>
      <c r="F102" s="61">
        <v>2</v>
      </c>
      <c r="G102" s="66">
        <v>6</v>
      </c>
    </row>
    <row r="103" spans="1:7" ht="15.6" customHeight="1" x14ac:dyDescent="0.25">
      <c r="A103" s="60">
        <v>6</v>
      </c>
      <c r="B103" s="61">
        <v>12820</v>
      </c>
      <c r="C103" s="62">
        <v>0</v>
      </c>
      <c r="D103" s="61">
        <v>5</v>
      </c>
      <c r="E103" s="61">
        <v>1</v>
      </c>
      <c r="F103" s="61">
        <v>0</v>
      </c>
      <c r="G103" s="66">
        <v>6</v>
      </c>
    </row>
    <row r="104" spans="1:7" ht="15.6" customHeight="1" x14ac:dyDescent="0.25">
      <c r="A104" s="60">
        <v>6</v>
      </c>
      <c r="B104" s="61">
        <v>13081</v>
      </c>
      <c r="C104" s="62">
        <v>1</v>
      </c>
      <c r="D104" s="61">
        <v>4</v>
      </c>
      <c r="E104" s="61">
        <v>1</v>
      </c>
      <c r="F104" s="61">
        <v>0</v>
      </c>
      <c r="G104" s="66">
        <v>6</v>
      </c>
    </row>
    <row r="105" spans="1:7" ht="15.6" customHeight="1" x14ac:dyDescent="0.25">
      <c r="A105" s="60">
        <v>6</v>
      </c>
      <c r="B105" s="61">
        <v>13240</v>
      </c>
      <c r="C105" s="62">
        <v>0</v>
      </c>
      <c r="D105" s="61">
        <v>0</v>
      </c>
      <c r="E105" s="61">
        <v>5</v>
      </c>
      <c r="F105" s="61">
        <v>1</v>
      </c>
      <c r="G105" s="66">
        <v>6</v>
      </c>
    </row>
    <row r="106" spans="1:7" ht="15.6" customHeight="1" x14ac:dyDescent="0.25">
      <c r="A106" s="60">
        <v>6</v>
      </c>
      <c r="B106" s="61">
        <v>13633</v>
      </c>
      <c r="C106" s="62">
        <v>1</v>
      </c>
      <c r="D106" s="61">
        <v>2</v>
      </c>
      <c r="E106" s="61">
        <v>3</v>
      </c>
      <c r="F106" s="61">
        <v>0</v>
      </c>
      <c r="G106" s="66">
        <v>6</v>
      </c>
    </row>
    <row r="107" spans="1:7" ht="15.6" customHeight="1" x14ac:dyDescent="0.25">
      <c r="A107" s="60">
        <v>6</v>
      </c>
      <c r="B107" s="61">
        <v>14009</v>
      </c>
      <c r="C107" s="62">
        <v>1</v>
      </c>
      <c r="D107" s="61">
        <v>2</v>
      </c>
      <c r="E107" s="61">
        <v>1</v>
      </c>
      <c r="F107" s="61">
        <v>2</v>
      </c>
      <c r="G107" s="66">
        <v>6</v>
      </c>
    </row>
    <row r="108" spans="1:7" ht="15.6" customHeight="1" x14ac:dyDescent="0.25">
      <c r="A108" s="60">
        <v>6</v>
      </c>
      <c r="B108" s="61">
        <v>14534</v>
      </c>
      <c r="C108" s="62">
        <v>1</v>
      </c>
      <c r="D108" s="61">
        <v>3</v>
      </c>
      <c r="E108" s="61">
        <v>1</v>
      </c>
      <c r="F108" s="61">
        <v>1</v>
      </c>
      <c r="G108" s="66">
        <v>6</v>
      </c>
    </row>
    <row r="109" spans="1:7" ht="15.6" customHeight="1" x14ac:dyDescent="0.25">
      <c r="A109" s="60">
        <v>6</v>
      </c>
      <c r="B109" s="61">
        <v>14959</v>
      </c>
      <c r="C109" s="62">
        <v>0</v>
      </c>
      <c r="D109" s="61">
        <v>5</v>
      </c>
      <c r="E109" s="61">
        <v>1</v>
      </c>
      <c r="F109" s="61">
        <v>0</v>
      </c>
      <c r="G109" s="66">
        <v>6</v>
      </c>
    </row>
    <row r="110" spans="1:7" ht="15.6" customHeight="1" x14ac:dyDescent="0.25">
      <c r="A110" s="60">
        <v>6</v>
      </c>
      <c r="B110" s="61">
        <v>16739</v>
      </c>
      <c r="C110" s="62">
        <v>1</v>
      </c>
      <c r="D110" s="61">
        <v>3</v>
      </c>
      <c r="E110" s="61">
        <v>2</v>
      </c>
      <c r="F110" s="61">
        <v>0</v>
      </c>
      <c r="G110" s="66">
        <v>6</v>
      </c>
    </row>
    <row r="111" spans="1:7" ht="15.6" customHeight="1" x14ac:dyDescent="0.25">
      <c r="A111" s="60">
        <v>6</v>
      </c>
      <c r="B111" s="61">
        <v>18275</v>
      </c>
      <c r="C111" s="62">
        <v>3</v>
      </c>
      <c r="D111" s="61">
        <v>1</v>
      </c>
      <c r="E111" s="61">
        <v>2</v>
      </c>
      <c r="F111" s="61">
        <v>0</v>
      </c>
      <c r="G111" s="66">
        <v>6</v>
      </c>
    </row>
    <row r="112" spans="1:7" ht="15.6" customHeight="1" x14ac:dyDescent="0.25">
      <c r="A112" s="60">
        <v>6</v>
      </c>
      <c r="B112" s="61">
        <v>11818</v>
      </c>
      <c r="C112" s="62">
        <v>3</v>
      </c>
      <c r="D112" s="61">
        <v>2</v>
      </c>
      <c r="E112" s="61">
        <v>0.5</v>
      </c>
      <c r="F112" s="61">
        <v>0</v>
      </c>
      <c r="G112" s="66">
        <v>5.5</v>
      </c>
    </row>
    <row r="113" spans="1:7" ht="15.6" customHeight="1" x14ac:dyDescent="0.25">
      <c r="A113" s="60">
        <v>6</v>
      </c>
      <c r="B113" s="61">
        <v>10889</v>
      </c>
      <c r="C113" s="62">
        <v>2</v>
      </c>
      <c r="D113" s="61">
        <v>1</v>
      </c>
      <c r="E113" s="61">
        <v>1</v>
      </c>
      <c r="F113" s="61">
        <v>1</v>
      </c>
      <c r="G113" s="66">
        <v>5</v>
      </c>
    </row>
    <row r="114" spans="1:7" ht="15.6" customHeight="1" x14ac:dyDescent="0.25">
      <c r="A114" s="60">
        <v>6</v>
      </c>
      <c r="B114" s="61">
        <v>13995</v>
      </c>
      <c r="C114" s="62">
        <v>0</v>
      </c>
      <c r="D114" s="61">
        <v>2</v>
      </c>
      <c r="E114" s="61">
        <v>1</v>
      </c>
      <c r="F114" s="61">
        <v>2</v>
      </c>
      <c r="G114" s="66">
        <v>5</v>
      </c>
    </row>
    <row r="115" spans="1:7" ht="15.6" customHeight="1" x14ac:dyDescent="0.25">
      <c r="A115" s="60">
        <v>6</v>
      </c>
      <c r="B115" s="61">
        <v>15446</v>
      </c>
      <c r="C115" s="62">
        <v>1</v>
      </c>
      <c r="D115" s="61">
        <v>1</v>
      </c>
      <c r="E115" s="61">
        <v>1</v>
      </c>
      <c r="F115" s="61">
        <v>2</v>
      </c>
      <c r="G115" s="66">
        <v>5</v>
      </c>
    </row>
    <row r="116" spans="1:7" ht="15.6" customHeight="1" x14ac:dyDescent="0.25">
      <c r="A116" s="60">
        <v>6</v>
      </c>
      <c r="B116" s="61">
        <v>16589</v>
      </c>
      <c r="C116" s="62">
        <v>2</v>
      </c>
      <c r="D116" s="61">
        <v>1</v>
      </c>
      <c r="E116" s="61">
        <v>1</v>
      </c>
      <c r="F116" s="61">
        <v>1</v>
      </c>
      <c r="G116" s="66">
        <v>5</v>
      </c>
    </row>
    <row r="117" spans="1:7" ht="15.6" customHeight="1" x14ac:dyDescent="0.25">
      <c r="A117" s="60">
        <v>6</v>
      </c>
      <c r="B117" s="61">
        <v>16872</v>
      </c>
      <c r="C117" s="62">
        <v>2</v>
      </c>
      <c r="D117" s="61">
        <v>1</v>
      </c>
      <c r="E117" s="61">
        <v>1</v>
      </c>
      <c r="F117" s="61">
        <v>1</v>
      </c>
      <c r="G117" s="66">
        <v>5</v>
      </c>
    </row>
    <row r="118" spans="1:7" ht="15.6" customHeight="1" x14ac:dyDescent="0.25">
      <c r="A118" s="60">
        <v>6</v>
      </c>
      <c r="B118" s="61">
        <v>18041</v>
      </c>
      <c r="C118" s="62">
        <v>2</v>
      </c>
      <c r="D118" s="61">
        <v>0</v>
      </c>
      <c r="E118" s="61">
        <v>3</v>
      </c>
      <c r="F118" s="61">
        <v>0</v>
      </c>
      <c r="G118" s="66">
        <v>5</v>
      </c>
    </row>
    <row r="119" spans="1:7" ht="15.6" customHeight="1" x14ac:dyDescent="0.25">
      <c r="A119" s="60">
        <v>6</v>
      </c>
      <c r="B119" s="61">
        <v>18244</v>
      </c>
      <c r="C119" s="62">
        <v>3</v>
      </c>
      <c r="D119" s="61">
        <v>0</v>
      </c>
      <c r="E119" s="61">
        <v>1</v>
      </c>
      <c r="F119" s="61">
        <v>1</v>
      </c>
      <c r="G119" s="66">
        <v>5</v>
      </c>
    </row>
    <row r="120" spans="1:7" ht="15.6" customHeight="1" x14ac:dyDescent="0.25">
      <c r="A120" s="60">
        <v>6</v>
      </c>
      <c r="B120" s="61">
        <v>11138</v>
      </c>
      <c r="C120" s="62">
        <v>1</v>
      </c>
      <c r="D120" s="61">
        <v>0</v>
      </c>
      <c r="E120" s="61">
        <v>1</v>
      </c>
      <c r="F120" s="61">
        <v>2</v>
      </c>
      <c r="G120" s="66">
        <v>4</v>
      </c>
    </row>
    <row r="121" spans="1:7" ht="15.6" customHeight="1" x14ac:dyDescent="0.25">
      <c r="A121" s="60">
        <v>6</v>
      </c>
      <c r="B121" s="61">
        <v>12371</v>
      </c>
      <c r="C121" s="62">
        <v>1</v>
      </c>
      <c r="D121" s="61">
        <v>1</v>
      </c>
      <c r="E121" s="61">
        <v>0</v>
      </c>
      <c r="F121" s="61">
        <v>2</v>
      </c>
      <c r="G121" s="66">
        <v>4</v>
      </c>
    </row>
    <row r="122" spans="1:7" ht="15.6" customHeight="1" x14ac:dyDescent="0.25">
      <c r="A122" s="60">
        <v>6</v>
      </c>
      <c r="B122" s="61">
        <v>12543</v>
      </c>
      <c r="C122" s="62">
        <v>1</v>
      </c>
      <c r="D122" s="61">
        <v>0</v>
      </c>
      <c r="E122" s="61">
        <v>3</v>
      </c>
      <c r="F122" s="61">
        <v>0</v>
      </c>
      <c r="G122" s="66">
        <v>4</v>
      </c>
    </row>
    <row r="123" spans="1:7" ht="15.6" customHeight="1" x14ac:dyDescent="0.25">
      <c r="A123" s="60">
        <v>6</v>
      </c>
      <c r="B123" s="61">
        <v>12934</v>
      </c>
      <c r="C123" s="62">
        <v>0</v>
      </c>
      <c r="D123" s="61">
        <v>2</v>
      </c>
      <c r="E123" s="61">
        <v>1</v>
      </c>
      <c r="F123" s="61">
        <v>1</v>
      </c>
      <c r="G123" s="66">
        <v>4</v>
      </c>
    </row>
    <row r="124" spans="1:7" ht="15.6" customHeight="1" x14ac:dyDescent="0.25">
      <c r="A124" s="60">
        <v>6</v>
      </c>
      <c r="B124" s="61">
        <v>15143</v>
      </c>
      <c r="C124" s="62">
        <v>1</v>
      </c>
      <c r="D124" s="61">
        <v>2</v>
      </c>
      <c r="E124" s="61">
        <v>1</v>
      </c>
      <c r="F124" s="61">
        <v>0</v>
      </c>
      <c r="G124" s="66">
        <v>4</v>
      </c>
    </row>
    <row r="125" spans="1:7" ht="15.6" customHeight="1" x14ac:dyDescent="0.25">
      <c r="A125" s="60">
        <v>6</v>
      </c>
      <c r="B125" s="61">
        <v>15220</v>
      </c>
      <c r="C125" s="62">
        <v>2</v>
      </c>
      <c r="D125" s="61">
        <v>1</v>
      </c>
      <c r="E125" s="61">
        <v>0</v>
      </c>
      <c r="F125" s="61">
        <v>1</v>
      </c>
      <c r="G125" s="66">
        <v>4</v>
      </c>
    </row>
    <row r="126" spans="1:7" ht="15.6" customHeight="1" x14ac:dyDescent="0.25">
      <c r="A126" s="60">
        <v>6</v>
      </c>
      <c r="B126" s="61">
        <v>15453</v>
      </c>
      <c r="C126" s="62">
        <v>2</v>
      </c>
      <c r="D126" s="61">
        <v>0</v>
      </c>
      <c r="E126" s="61">
        <v>1</v>
      </c>
      <c r="F126" s="61">
        <v>1</v>
      </c>
      <c r="G126" s="66">
        <v>4</v>
      </c>
    </row>
    <row r="127" spans="1:7" ht="15.6" customHeight="1" x14ac:dyDescent="0.25">
      <c r="A127" s="60">
        <v>6</v>
      </c>
      <c r="B127" s="61">
        <v>17615</v>
      </c>
      <c r="C127" s="62">
        <v>0</v>
      </c>
      <c r="D127" s="61">
        <v>3</v>
      </c>
      <c r="E127" s="61">
        <v>1</v>
      </c>
      <c r="F127" s="61">
        <v>0</v>
      </c>
      <c r="G127" s="66">
        <v>4</v>
      </c>
    </row>
    <row r="128" spans="1:7" ht="15.6" customHeight="1" x14ac:dyDescent="0.25">
      <c r="A128" s="60">
        <v>6</v>
      </c>
      <c r="B128" s="61">
        <v>13491</v>
      </c>
      <c r="C128" s="62">
        <v>1</v>
      </c>
      <c r="D128" s="61">
        <v>1</v>
      </c>
      <c r="E128" s="61">
        <v>1</v>
      </c>
      <c r="F128" s="61">
        <v>0</v>
      </c>
      <c r="G128" s="66">
        <v>3</v>
      </c>
    </row>
    <row r="129" spans="1:7" ht="15.6" customHeight="1" x14ac:dyDescent="0.25">
      <c r="A129" s="60">
        <v>6</v>
      </c>
      <c r="B129" s="61">
        <v>14530</v>
      </c>
      <c r="C129" s="62">
        <v>1</v>
      </c>
      <c r="D129" s="61">
        <v>0</v>
      </c>
      <c r="E129" s="61">
        <v>2</v>
      </c>
      <c r="F129" s="61">
        <v>0</v>
      </c>
      <c r="G129" s="66">
        <v>3</v>
      </c>
    </row>
    <row r="130" spans="1:7" ht="15.6" customHeight="1" x14ac:dyDescent="0.25">
      <c r="A130" s="60">
        <v>6</v>
      </c>
      <c r="B130" s="61">
        <v>19033</v>
      </c>
      <c r="C130" s="62">
        <v>0</v>
      </c>
      <c r="D130" s="61">
        <v>0</v>
      </c>
      <c r="E130" s="61">
        <v>2</v>
      </c>
      <c r="F130" s="61">
        <v>0</v>
      </c>
      <c r="G130" s="66">
        <v>2</v>
      </c>
    </row>
    <row r="131" spans="1:7" ht="15.6" customHeight="1" x14ac:dyDescent="0.25">
      <c r="A131" s="60">
        <v>6</v>
      </c>
      <c r="B131" s="61">
        <v>19182</v>
      </c>
      <c r="C131" s="62">
        <v>1</v>
      </c>
      <c r="D131" s="61">
        <v>0</v>
      </c>
      <c r="E131" s="61">
        <v>1</v>
      </c>
      <c r="F131" s="61">
        <v>0</v>
      </c>
      <c r="G131" s="66">
        <v>2</v>
      </c>
    </row>
    <row r="132" spans="1:7" ht="15.6" customHeight="1" x14ac:dyDescent="0.25">
      <c r="A132" s="60">
        <v>6</v>
      </c>
      <c r="B132" s="61">
        <v>13702</v>
      </c>
      <c r="C132" s="62">
        <v>1</v>
      </c>
      <c r="D132" s="61">
        <v>0</v>
      </c>
      <c r="E132" s="61">
        <v>0</v>
      </c>
      <c r="F132" s="61">
        <v>0</v>
      </c>
      <c r="G132" s="66">
        <v>1</v>
      </c>
    </row>
    <row r="133" spans="1:7" ht="15.6" customHeight="1" x14ac:dyDescent="0.25">
      <c r="A133" s="60">
        <v>6</v>
      </c>
      <c r="B133" s="61">
        <v>13765</v>
      </c>
      <c r="C133" s="62">
        <v>0</v>
      </c>
      <c r="D133" s="61">
        <v>0</v>
      </c>
      <c r="E133" s="61">
        <v>1</v>
      </c>
      <c r="F133" s="61">
        <v>0</v>
      </c>
      <c r="G133" s="66">
        <v>1</v>
      </c>
    </row>
    <row r="134" spans="1:7" ht="15.6" customHeight="1" x14ac:dyDescent="0.25">
      <c r="A134" s="60">
        <v>6</v>
      </c>
      <c r="B134" s="61">
        <v>19938</v>
      </c>
      <c r="C134" s="62">
        <v>0</v>
      </c>
      <c r="D134" s="61">
        <v>0</v>
      </c>
      <c r="E134" s="61">
        <v>0</v>
      </c>
      <c r="F134" s="61">
        <v>1</v>
      </c>
      <c r="G134" s="66">
        <v>1</v>
      </c>
    </row>
  </sheetData>
  <mergeCells count="2">
    <mergeCell ref="A1:B1"/>
    <mergeCell ref="C1:G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54C7-846A-4AF2-BECE-8CE556A17A5F}">
  <sheetPr>
    <pageSetUpPr fitToPage="1"/>
  </sheetPr>
  <dimension ref="A2:G70"/>
  <sheetViews>
    <sheetView zoomScaleNormal="100" workbookViewId="0">
      <selection activeCell="C2" sqref="C2:G2"/>
    </sheetView>
  </sheetViews>
  <sheetFormatPr defaultColWidth="8.85546875" defaultRowHeight="22.7" customHeight="1" x14ac:dyDescent="0.25"/>
  <cols>
    <col min="1" max="1" width="8.85546875" style="68"/>
    <col min="2" max="2" width="9.85546875" style="68" customWidth="1"/>
    <col min="3" max="6" width="11.5703125" style="86" bestFit="1" customWidth="1"/>
    <col min="7" max="7" width="11.85546875" style="68" bestFit="1" customWidth="1"/>
    <col min="8" max="16384" width="8.85546875" style="68"/>
  </cols>
  <sheetData>
    <row r="2" spans="1:7" ht="42.95" customHeight="1" x14ac:dyDescent="0.25">
      <c r="A2" s="51" t="s">
        <v>187</v>
      </c>
      <c r="B2" s="51"/>
      <c r="C2" s="67" t="s">
        <v>179</v>
      </c>
      <c r="D2" s="67"/>
      <c r="E2" s="67"/>
      <c r="F2" s="67"/>
      <c r="G2" s="67"/>
    </row>
    <row r="3" spans="1:7" ht="22.7" customHeight="1" thickBot="1" x14ac:dyDescent="0.3">
      <c r="A3" s="69"/>
      <c r="B3" s="69"/>
      <c r="C3" s="70"/>
      <c r="D3" s="70"/>
      <c r="E3" s="70"/>
      <c r="F3" s="70"/>
      <c r="G3" s="70"/>
    </row>
    <row r="4" spans="1:7" s="74" customFormat="1" ht="22.7" customHeight="1" x14ac:dyDescent="0.25">
      <c r="A4" s="71" t="s">
        <v>180</v>
      </c>
      <c r="B4" s="56" t="s">
        <v>3</v>
      </c>
      <c r="C4" s="72" t="s">
        <v>181</v>
      </c>
      <c r="D4" s="73" t="s">
        <v>182</v>
      </c>
      <c r="E4" s="73" t="s">
        <v>183</v>
      </c>
      <c r="F4" s="73" t="s">
        <v>184</v>
      </c>
      <c r="G4" s="59" t="s">
        <v>185</v>
      </c>
    </row>
    <row r="5" spans="1:7" s="74" customFormat="1" ht="22.7" customHeight="1" x14ac:dyDescent="0.25">
      <c r="A5" s="60">
        <v>7</v>
      </c>
      <c r="B5" s="61" t="s">
        <v>188</v>
      </c>
      <c r="C5" s="75">
        <v>7</v>
      </c>
      <c r="D5" s="76">
        <v>7</v>
      </c>
      <c r="E5" s="76">
        <v>7</v>
      </c>
      <c r="F5" s="76">
        <v>7</v>
      </c>
      <c r="G5" s="66">
        <f t="shared" ref="G5:G68" si="0">C5+D5+E5+F5</f>
        <v>28</v>
      </c>
    </row>
    <row r="6" spans="1:7" s="74" customFormat="1" ht="22.7" customHeight="1" x14ac:dyDescent="0.25">
      <c r="A6" s="60">
        <v>7</v>
      </c>
      <c r="B6" s="61" t="s">
        <v>189</v>
      </c>
      <c r="C6" s="75">
        <v>7</v>
      </c>
      <c r="D6" s="76">
        <v>4</v>
      </c>
      <c r="E6" s="76">
        <v>7</v>
      </c>
      <c r="F6" s="76">
        <v>7</v>
      </c>
      <c r="G6" s="66">
        <f t="shared" si="0"/>
        <v>25</v>
      </c>
    </row>
    <row r="7" spans="1:7" s="74" customFormat="1" ht="22.7" customHeight="1" x14ac:dyDescent="0.25">
      <c r="A7" s="60">
        <v>7</v>
      </c>
      <c r="B7" s="77" t="s">
        <v>190</v>
      </c>
      <c r="C7" s="75">
        <v>7</v>
      </c>
      <c r="D7" s="76">
        <v>5</v>
      </c>
      <c r="E7" s="76">
        <v>6</v>
      </c>
      <c r="F7" s="76">
        <v>3</v>
      </c>
      <c r="G7" s="66">
        <f t="shared" si="0"/>
        <v>21</v>
      </c>
    </row>
    <row r="8" spans="1:7" s="74" customFormat="1" ht="22.7" customHeight="1" x14ac:dyDescent="0.25">
      <c r="A8" s="60">
        <v>7</v>
      </c>
      <c r="B8" s="77" t="s">
        <v>191</v>
      </c>
      <c r="C8" s="78">
        <v>7</v>
      </c>
      <c r="D8" s="79">
        <v>6</v>
      </c>
      <c r="E8" s="79">
        <v>6</v>
      </c>
      <c r="F8" s="79">
        <v>0.5</v>
      </c>
      <c r="G8" s="80">
        <f t="shared" si="0"/>
        <v>19.5</v>
      </c>
    </row>
    <row r="9" spans="1:7" s="74" customFormat="1" ht="22.7" customHeight="1" x14ac:dyDescent="0.25">
      <c r="A9" s="60">
        <v>7</v>
      </c>
      <c r="B9" s="61" t="s">
        <v>192</v>
      </c>
      <c r="C9" s="75">
        <v>7</v>
      </c>
      <c r="D9" s="76">
        <v>2</v>
      </c>
      <c r="E9" s="76">
        <v>7</v>
      </c>
      <c r="F9" s="76">
        <v>3</v>
      </c>
      <c r="G9" s="66">
        <f t="shared" si="0"/>
        <v>19</v>
      </c>
    </row>
    <row r="10" spans="1:7" s="74" customFormat="1" ht="22.7" customHeight="1" x14ac:dyDescent="0.25">
      <c r="A10" s="60">
        <v>7</v>
      </c>
      <c r="B10" s="61" t="s">
        <v>193</v>
      </c>
      <c r="C10" s="75">
        <v>7</v>
      </c>
      <c r="D10" s="76">
        <v>5</v>
      </c>
      <c r="E10" s="76">
        <v>7</v>
      </c>
      <c r="F10" s="76">
        <v>0</v>
      </c>
      <c r="G10" s="66">
        <f t="shared" si="0"/>
        <v>19</v>
      </c>
    </row>
    <row r="11" spans="1:7" s="74" customFormat="1" ht="22.7" customHeight="1" x14ac:dyDescent="0.25">
      <c r="A11" s="60">
        <v>7</v>
      </c>
      <c r="B11" s="77" t="s">
        <v>194</v>
      </c>
      <c r="C11" s="75">
        <v>7</v>
      </c>
      <c r="D11" s="75">
        <v>7</v>
      </c>
      <c r="E11" s="75">
        <v>5</v>
      </c>
      <c r="F11" s="75">
        <v>0</v>
      </c>
      <c r="G11" s="62">
        <f t="shared" si="0"/>
        <v>19</v>
      </c>
    </row>
    <row r="12" spans="1:7" s="74" customFormat="1" ht="22.7" customHeight="1" x14ac:dyDescent="0.25">
      <c r="A12" s="60">
        <v>7</v>
      </c>
      <c r="B12" s="77" t="s">
        <v>195</v>
      </c>
      <c r="C12" s="75">
        <v>7</v>
      </c>
      <c r="D12" s="76">
        <v>2</v>
      </c>
      <c r="E12" s="76">
        <v>6</v>
      </c>
      <c r="F12" s="76">
        <v>3</v>
      </c>
      <c r="G12" s="66">
        <f t="shared" si="0"/>
        <v>18</v>
      </c>
    </row>
    <row r="13" spans="1:7" s="74" customFormat="1" ht="22.7" customHeight="1" x14ac:dyDescent="0.25">
      <c r="A13" s="60">
        <v>7</v>
      </c>
      <c r="B13" s="61" t="s">
        <v>196</v>
      </c>
      <c r="C13" s="75">
        <v>7</v>
      </c>
      <c r="D13" s="76">
        <v>3</v>
      </c>
      <c r="E13" s="76">
        <v>4</v>
      </c>
      <c r="F13" s="76">
        <v>3</v>
      </c>
      <c r="G13" s="66">
        <f t="shared" si="0"/>
        <v>17</v>
      </c>
    </row>
    <row r="14" spans="1:7" s="74" customFormat="1" ht="22.7" customHeight="1" x14ac:dyDescent="0.25">
      <c r="A14" s="60">
        <v>7</v>
      </c>
      <c r="B14" s="77" t="s">
        <v>197</v>
      </c>
      <c r="C14" s="75">
        <v>7</v>
      </c>
      <c r="D14" s="76">
        <v>4</v>
      </c>
      <c r="E14" s="76">
        <v>3</v>
      </c>
      <c r="F14" s="76">
        <v>3</v>
      </c>
      <c r="G14" s="66">
        <f t="shared" si="0"/>
        <v>17</v>
      </c>
    </row>
    <row r="15" spans="1:7" s="74" customFormat="1" ht="22.7" customHeight="1" x14ac:dyDescent="0.25">
      <c r="A15" s="60">
        <v>7</v>
      </c>
      <c r="B15" s="77" t="s">
        <v>198</v>
      </c>
      <c r="C15" s="75">
        <v>7</v>
      </c>
      <c r="D15" s="76">
        <v>7</v>
      </c>
      <c r="E15" s="76">
        <v>3</v>
      </c>
      <c r="F15" s="76">
        <v>0</v>
      </c>
      <c r="G15" s="66">
        <f t="shared" si="0"/>
        <v>17</v>
      </c>
    </row>
    <row r="16" spans="1:7" s="74" customFormat="1" ht="22.7" customHeight="1" x14ac:dyDescent="0.25">
      <c r="A16" s="60">
        <v>7</v>
      </c>
      <c r="B16" s="77" t="s">
        <v>199</v>
      </c>
      <c r="C16" s="75">
        <v>7</v>
      </c>
      <c r="D16" s="76">
        <v>1</v>
      </c>
      <c r="E16" s="76">
        <v>5</v>
      </c>
      <c r="F16" s="76">
        <v>3</v>
      </c>
      <c r="G16" s="66">
        <f t="shared" si="0"/>
        <v>16</v>
      </c>
    </row>
    <row r="17" spans="1:7" s="74" customFormat="1" ht="22.7" customHeight="1" x14ac:dyDescent="0.25">
      <c r="A17" s="60">
        <v>7</v>
      </c>
      <c r="B17" s="77" t="s">
        <v>200</v>
      </c>
      <c r="C17" s="81">
        <v>7</v>
      </c>
      <c r="D17" s="82">
        <v>3</v>
      </c>
      <c r="E17" s="82">
        <v>5</v>
      </c>
      <c r="F17" s="82">
        <v>0.5</v>
      </c>
      <c r="G17" s="66">
        <f t="shared" si="0"/>
        <v>15.5</v>
      </c>
    </row>
    <row r="18" spans="1:7" s="74" customFormat="1" ht="22.7" customHeight="1" x14ac:dyDescent="0.25">
      <c r="A18" s="60">
        <v>7</v>
      </c>
      <c r="B18" s="77" t="s">
        <v>201</v>
      </c>
      <c r="C18" s="78">
        <v>7</v>
      </c>
      <c r="D18" s="79">
        <v>3</v>
      </c>
      <c r="E18" s="79">
        <v>5</v>
      </c>
      <c r="F18" s="79">
        <v>0.5</v>
      </c>
      <c r="G18" s="80">
        <f t="shared" si="0"/>
        <v>15.5</v>
      </c>
    </row>
    <row r="19" spans="1:7" s="83" customFormat="1" ht="22.7" customHeight="1" x14ac:dyDescent="0.25">
      <c r="A19" s="60">
        <v>7</v>
      </c>
      <c r="B19" s="77" t="s">
        <v>202</v>
      </c>
      <c r="C19" s="75">
        <v>7</v>
      </c>
      <c r="D19" s="76">
        <v>1</v>
      </c>
      <c r="E19" s="76">
        <v>7</v>
      </c>
      <c r="F19" s="76">
        <v>0</v>
      </c>
      <c r="G19" s="66">
        <f t="shared" si="0"/>
        <v>15</v>
      </c>
    </row>
    <row r="20" spans="1:7" s="83" customFormat="1" ht="22.7" customHeight="1" x14ac:dyDescent="0.25">
      <c r="A20" s="60">
        <v>7</v>
      </c>
      <c r="B20" s="77" t="s">
        <v>203</v>
      </c>
      <c r="C20" s="75">
        <v>7</v>
      </c>
      <c r="D20" s="76">
        <v>6</v>
      </c>
      <c r="E20" s="76">
        <v>1</v>
      </c>
      <c r="F20" s="76">
        <v>0</v>
      </c>
      <c r="G20" s="66">
        <f t="shared" si="0"/>
        <v>14</v>
      </c>
    </row>
    <row r="21" spans="1:7" s="83" customFormat="1" ht="22.7" customHeight="1" x14ac:dyDescent="0.25">
      <c r="A21" s="60">
        <v>7</v>
      </c>
      <c r="B21" s="77" t="s">
        <v>204</v>
      </c>
      <c r="C21" s="75">
        <v>7</v>
      </c>
      <c r="D21" s="76">
        <v>3</v>
      </c>
      <c r="E21" s="76">
        <v>4</v>
      </c>
      <c r="F21" s="76">
        <v>0</v>
      </c>
      <c r="G21" s="66">
        <f t="shared" si="0"/>
        <v>14</v>
      </c>
    </row>
    <row r="22" spans="1:7" s="83" customFormat="1" ht="22.7" customHeight="1" x14ac:dyDescent="0.25">
      <c r="A22" s="60">
        <v>7</v>
      </c>
      <c r="B22" s="77" t="s">
        <v>205</v>
      </c>
      <c r="C22" s="78">
        <v>7</v>
      </c>
      <c r="D22" s="79">
        <v>1</v>
      </c>
      <c r="E22" s="79">
        <v>3</v>
      </c>
      <c r="F22" s="79">
        <v>3</v>
      </c>
      <c r="G22" s="80">
        <f t="shared" si="0"/>
        <v>14</v>
      </c>
    </row>
    <row r="23" spans="1:7" s="83" customFormat="1" ht="22.7" customHeight="1" x14ac:dyDescent="0.25">
      <c r="A23" s="60">
        <v>7</v>
      </c>
      <c r="B23" s="77" t="s">
        <v>206</v>
      </c>
      <c r="C23" s="78">
        <v>7</v>
      </c>
      <c r="D23" s="79">
        <v>4</v>
      </c>
      <c r="E23" s="79">
        <v>2</v>
      </c>
      <c r="F23" s="79">
        <v>1</v>
      </c>
      <c r="G23" s="80">
        <f t="shared" si="0"/>
        <v>14</v>
      </c>
    </row>
    <row r="24" spans="1:7" s="83" customFormat="1" ht="22.7" customHeight="1" x14ac:dyDescent="0.25">
      <c r="A24" s="60">
        <v>7</v>
      </c>
      <c r="B24" s="61" t="s">
        <v>207</v>
      </c>
      <c r="C24" s="75">
        <v>7</v>
      </c>
      <c r="D24" s="76">
        <v>1</v>
      </c>
      <c r="E24" s="76">
        <v>5</v>
      </c>
      <c r="F24" s="76">
        <v>0.5</v>
      </c>
      <c r="G24" s="66">
        <f t="shared" si="0"/>
        <v>13.5</v>
      </c>
    </row>
    <row r="25" spans="1:7" s="83" customFormat="1" ht="22.7" customHeight="1" x14ac:dyDescent="0.25">
      <c r="A25" s="60">
        <v>7</v>
      </c>
      <c r="B25" s="77" t="s">
        <v>208</v>
      </c>
      <c r="C25" s="75">
        <v>7</v>
      </c>
      <c r="D25" s="76">
        <v>3</v>
      </c>
      <c r="E25" s="76">
        <v>3</v>
      </c>
      <c r="F25" s="76">
        <v>0.5</v>
      </c>
      <c r="G25" s="66">
        <f t="shared" si="0"/>
        <v>13.5</v>
      </c>
    </row>
    <row r="26" spans="1:7" s="83" customFormat="1" ht="22.7" customHeight="1" x14ac:dyDescent="0.25">
      <c r="A26" s="60">
        <v>7</v>
      </c>
      <c r="B26" s="77" t="s">
        <v>209</v>
      </c>
      <c r="C26" s="75">
        <v>7</v>
      </c>
      <c r="D26" s="76">
        <v>2</v>
      </c>
      <c r="E26" s="76">
        <v>3</v>
      </c>
      <c r="F26" s="76">
        <v>1</v>
      </c>
      <c r="G26" s="66">
        <f t="shared" si="0"/>
        <v>13</v>
      </c>
    </row>
    <row r="27" spans="1:7" s="83" customFormat="1" ht="22.7" customHeight="1" x14ac:dyDescent="0.25">
      <c r="A27" s="60">
        <v>7</v>
      </c>
      <c r="B27" s="77" t="s">
        <v>210</v>
      </c>
      <c r="C27" s="75">
        <v>7</v>
      </c>
      <c r="D27" s="76">
        <v>2</v>
      </c>
      <c r="E27" s="76">
        <v>4</v>
      </c>
      <c r="F27" s="76">
        <v>0</v>
      </c>
      <c r="G27" s="66">
        <f t="shared" si="0"/>
        <v>13</v>
      </c>
    </row>
    <row r="28" spans="1:7" s="83" customFormat="1" ht="22.7" customHeight="1" x14ac:dyDescent="0.25">
      <c r="A28" s="60">
        <v>7</v>
      </c>
      <c r="B28" s="77" t="s">
        <v>211</v>
      </c>
      <c r="C28" s="81">
        <v>7</v>
      </c>
      <c r="D28" s="82">
        <v>5</v>
      </c>
      <c r="E28" s="82">
        <v>1</v>
      </c>
      <c r="F28" s="82">
        <v>0</v>
      </c>
      <c r="G28" s="80">
        <f t="shared" si="0"/>
        <v>13</v>
      </c>
    </row>
    <row r="29" spans="1:7" s="83" customFormat="1" ht="22.7" customHeight="1" x14ac:dyDescent="0.25">
      <c r="A29" s="60">
        <v>7</v>
      </c>
      <c r="B29" s="77" t="s">
        <v>212</v>
      </c>
      <c r="C29" s="78">
        <v>7</v>
      </c>
      <c r="D29" s="79">
        <v>0</v>
      </c>
      <c r="E29" s="79">
        <v>3</v>
      </c>
      <c r="F29" s="79">
        <v>3</v>
      </c>
      <c r="G29" s="80">
        <f t="shared" si="0"/>
        <v>13</v>
      </c>
    </row>
    <row r="30" spans="1:7" s="83" customFormat="1" ht="22.7" customHeight="1" x14ac:dyDescent="0.25">
      <c r="A30" s="60">
        <v>7</v>
      </c>
      <c r="B30" s="77" t="s">
        <v>213</v>
      </c>
      <c r="C30" s="81">
        <v>7</v>
      </c>
      <c r="D30" s="82">
        <v>1</v>
      </c>
      <c r="E30" s="82">
        <v>5</v>
      </c>
      <c r="F30" s="82">
        <v>0</v>
      </c>
      <c r="G30" s="80">
        <f t="shared" si="0"/>
        <v>13</v>
      </c>
    </row>
    <row r="31" spans="1:7" s="83" customFormat="1" ht="22.7" customHeight="1" x14ac:dyDescent="0.25">
      <c r="A31" s="60">
        <v>7</v>
      </c>
      <c r="B31" s="77" t="s">
        <v>214</v>
      </c>
      <c r="C31" s="75">
        <v>7</v>
      </c>
      <c r="D31" s="76">
        <v>3</v>
      </c>
      <c r="E31" s="76">
        <v>2</v>
      </c>
      <c r="F31" s="76">
        <v>0.5</v>
      </c>
      <c r="G31" s="66">
        <f t="shared" si="0"/>
        <v>12.5</v>
      </c>
    </row>
    <row r="32" spans="1:7" s="83" customFormat="1" ht="22.7" customHeight="1" x14ac:dyDescent="0.25">
      <c r="A32" s="60">
        <v>7</v>
      </c>
      <c r="B32" s="61" t="s">
        <v>215</v>
      </c>
      <c r="C32" s="75">
        <v>5</v>
      </c>
      <c r="D32" s="76">
        <v>1</v>
      </c>
      <c r="E32" s="76">
        <v>5</v>
      </c>
      <c r="F32" s="76">
        <v>1</v>
      </c>
      <c r="G32" s="66">
        <f t="shared" si="0"/>
        <v>12</v>
      </c>
    </row>
    <row r="33" spans="1:7" s="83" customFormat="1" ht="22.7" customHeight="1" x14ac:dyDescent="0.25">
      <c r="A33" s="60">
        <v>7</v>
      </c>
      <c r="B33" s="61" t="s">
        <v>216</v>
      </c>
      <c r="C33" s="75">
        <v>6</v>
      </c>
      <c r="D33" s="76">
        <v>2</v>
      </c>
      <c r="E33" s="76">
        <v>3</v>
      </c>
      <c r="F33" s="76">
        <v>0.5</v>
      </c>
      <c r="G33" s="66">
        <f t="shared" si="0"/>
        <v>11.5</v>
      </c>
    </row>
    <row r="34" spans="1:7" s="83" customFormat="1" ht="22.7" customHeight="1" x14ac:dyDescent="0.25">
      <c r="A34" s="60">
        <v>7</v>
      </c>
      <c r="B34" s="61" t="s">
        <v>217</v>
      </c>
      <c r="C34" s="75">
        <v>7</v>
      </c>
      <c r="D34" s="76">
        <v>3</v>
      </c>
      <c r="E34" s="76">
        <v>1</v>
      </c>
      <c r="F34" s="76">
        <v>0</v>
      </c>
      <c r="G34" s="66">
        <f t="shared" si="0"/>
        <v>11</v>
      </c>
    </row>
    <row r="35" spans="1:7" s="83" customFormat="1" ht="22.7" customHeight="1" x14ac:dyDescent="0.25">
      <c r="A35" s="60">
        <v>7</v>
      </c>
      <c r="B35" s="77" t="s">
        <v>218</v>
      </c>
      <c r="C35" s="75">
        <v>7</v>
      </c>
      <c r="D35" s="76">
        <v>1</v>
      </c>
      <c r="E35" s="76">
        <v>3</v>
      </c>
      <c r="F35" s="76">
        <v>0</v>
      </c>
      <c r="G35" s="66">
        <f t="shared" si="0"/>
        <v>11</v>
      </c>
    </row>
    <row r="36" spans="1:7" s="83" customFormat="1" ht="22.7" customHeight="1" x14ac:dyDescent="0.25">
      <c r="A36" s="60">
        <v>7</v>
      </c>
      <c r="B36" s="77" t="s">
        <v>219</v>
      </c>
      <c r="C36" s="75">
        <v>7</v>
      </c>
      <c r="D36" s="76">
        <v>2</v>
      </c>
      <c r="E36" s="76">
        <v>2</v>
      </c>
      <c r="F36" s="76">
        <v>0</v>
      </c>
      <c r="G36" s="66">
        <f t="shared" si="0"/>
        <v>11</v>
      </c>
    </row>
    <row r="37" spans="1:7" s="83" customFormat="1" ht="22.7" customHeight="1" x14ac:dyDescent="0.25">
      <c r="A37" s="60">
        <v>7</v>
      </c>
      <c r="B37" s="77" t="s">
        <v>220</v>
      </c>
      <c r="C37" s="75">
        <v>7</v>
      </c>
      <c r="D37" s="76">
        <v>1</v>
      </c>
      <c r="E37" s="76">
        <v>3</v>
      </c>
      <c r="F37" s="76">
        <v>0</v>
      </c>
      <c r="G37" s="66">
        <f t="shared" si="0"/>
        <v>11</v>
      </c>
    </row>
    <row r="38" spans="1:7" s="83" customFormat="1" ht="22.7" customHeight="1" x14ac:dyDescent="0.25">
      <c r="A38" s="60">
        <v>7</v>
      </c>
      <c r="B38" s="77" t="s">
        <v>221</v>
      </c>
      <c r="C38" s="75">
        <v>7</v>
      </c>
      <c r="D38" s="76">
        <v>2</v>
      </c>
      <c r="E38" s="76">
        <v>2</v>
      </c>
      <c r="F38" s="76">
        <v>0</v>
      </c>
      <c r="G38" s="66">
        <f t="shared" si="0"/>
        <v>11</v>
      </c>
    </row>
    <row r="39" spans="1:7" s="83" customFormat="1" ht="22.7" customHeight="1" x14ac:dyDescent="0.25">
      <c r="A39" s="60">
        <v>7</v>
      </c>
      <c r="B39" s="61" t="s">
        <v>222</v>
      </c>
      <c r="C39" s="81">
        <v>7</v>
      </c>
      <c r="D39" s="82">
        <v>3</v>
      </c>
      <c r="E39" s="82">
        <v>0</v>
      </c>
      <c r="F39" s="82">
        <v>0.5</v>
      </c>
      <c r="G39" s="66">
        <f t="shared" si="0"/>
        <v>10.5</v>
      </c>
    </row>
    <row r="40" spans="1:7" s="83" customFormat="1" ht="22.7" customHeight="1" x14ac:dyDescent="0.25">
      <c r="A40" s="60">
        <v>7</v>
      </c>
      <c r="B40" s="77" t="s">
        <v>223</v>
      </c>
      <c r="C40" s="75">
        <v>7</v>
      </c>
      <c r="D40" s="76">
        <v>3</v>
      </c>
      <c r="E40" s="76">
        <v>0</v>
      </c>
      <c r="F40" s="76">
        <v>0.5</v>
      </c>
      <c r="G40" s="66">
        <f t="shared" si="0"/>
        <v>10.5</v>
      </c>
    </row>
    <row r="41" spans="1:7" s="83" customFormat="1" ht="22.7" customHeight="1" x14ac:dyDescent="0.25">
      <c r="A41" s="60">
        <v>7</v>
      </c>
      <c r="B41" s="61" t="s">
        <v>224</v>
      </c>
      <c r="C41" s="75">
        <v>2</v>
      </c>
      <c r="D41" s="76">
        <v>2</v>
      </c>
      <c r="E41" s="76">
        <v>5</v>
      </c>
      <c r="F41" s="76">
        <v>1</v>
      </c>
      <c r="G41" s="66">
        <f t="shared" si="0"/>
        <v>10</v>
      </c>
    </row>
    <row r="42" spans="1:7" s="83" customFormat="1" ht="22.7" customHeight="1" x14ac:dyDescent="0.25">
      <c r="A42" s="60">
        <v>7</v>
      </c>
      <c r="B42" s="61" t="s">
        <v>225</v>
      </c>
      <c r="C42" s="75">
        <v>5</v>
      </c>
      <c r="D42" s="76">
        <v>2</v>
      </c>
      <c r="E42" s="76">
        <v>3</v>
      </c>
      <c r="F42" s="76">
        <v>0</v>
      </c>
      <c r="G42" s="66">
        <f t="shared" si="0"/>
        <v>10</v>
      </c>
    </row>
    <row r="43" spans="1:7" s="83" customFormat="1" ht="22.7" customHeight="1" x14ac:dyDescent="0.25">
      <c r="A43" s="60">
        <v>7</v>
      </c>
      <c r="B43" s="77" t="s">
        <v>226</v>
      </c>
      <c r="C43" s="75">
        <v>7</v>
      </c>
      <c r="D43" s="76">
        <v>3</v>
      </c>
      <c r="E43" s="76">
        <v>0</v>
      </c>
      <c r="F43" s="76">
        <v>0</v>
      </c>
      <c r="G43" s="66">
        <f t="shared" si="0"/>
        <v>10</v>
      </c>
    </row>
    <row r="44" spans="1:7" s="83" customFormat="1" ht="22.7" customHeight="1" x14ac:dyDescent="0.25">
      <c r="A44" s="60">
        <v>7</v>
      </c>
      <c r="B44" s="77" t="s">
        <v>227</v>
      </c>
      <c r="C44" s="75">
        <v>7</v>
      </c>
      <c r="D44" s="76">
        <v>1</v>
      </c>
      <c r="E44" s="76">
        <v>2</v>
      </c>
      <c r="F44" s="76">
        <v>0</v>
      </c>
      <c r="G44" s="66">
        <f t="shared" si="0"/>
        <v>10</v>
      </c>
    </row>
    <row r="45" spans="1:7" s="83" customFormat="1" ht="22.7" customHeight="1" x14ac:dyDescent="0.25">
      <c r="A45" s="60">
        <v>7</v>
      </c>
      <c r="B45" s="77" t="s">
        <v>228</v>
      </c>
      <c r="C45" s="75">
        <v>7</v>
      </c>
      <c r="D45" s="76">
        <v>1</v>
      </c>
      <c r="E45" s="76">
        <v>2</v>
      </c>
      <c r="F45" s="76">
        <v>0</v>
      </c>
      <c r="G45" s="66">
        <f t="shared" si="0"/>
        <v>10</v>
      </c>
    </row>
    <row r="46" spans="1:7" s="83" customFormat="1" ht="22.7" customHeight="1" x14ac:dyDescent="0.25">
      <c r="A46" s="60">
        <v>7</v>
      </c>
      <c r="B46" s="77" t="s">
        <v>229</v>
      </c>
      <c r="C46" s="75">
        <v>7</v>
      </c>
      <c r="D46" s="76">
        <v>1</v>
      </c>
      <c r="E46" s="76">
        <v>2</v>
      </c>
      <c r="F46" s="76">
        <v>0</v>
      </c>
      <c r="G46" s="66">
        <f t="shared" si="0"/>
        <v>10</v>
      </c>
    </row>
    <row r="47" spans="1:7" s="83" customFormat="1" ht="22.7" customHeight="1" x14ac:dyDescent="0.25">
      <c r="A47" s="60">
        <v>7</v>
      </c>
      <c r="B47" s="77" t="s">
        <v>230</v>
      </c>
      <c r="C47" s="75">
        <v>7</v>
      </c>
      <c r="D47" s="76">
        <v>2</v>
      </c>
      <c r="E47" s="76">
        <v>1</v>
      </c>
      <c r="F47" s="76">
        <v>0</v>
      </c>
      <c r="G47" s="66">
        <f t="shared" si="0"/>
        <v>10</v>
      </c>
    </row>
    <row r="48" spans="1:7" s="83" customFormat="1" ht="22.7" customHeight="1" x14ac:dyDescent="0.25">
      <c r="A48" s="60">
        <v>7</v>
      </c>
      <c r="B48" s="77" t="s">
        <v>231</v>
      </c>
      <c r="C48" s="78">
        <v>7</v>
      </c>
      <c r="D48" s="79">
        <v>3</v>
      </c>
      <c r="E48" s="79">
        <v>0</v>
      </c>
      <c r="F48" s="79">
        <v>0</v>
      </c>
      <c r="G48" s="80">
        <f t="shared" si="0"/>
        <v>10</v>
      </c>
    </row>
    <row r="49" spans="1:7" s="83" customFormat="1" ht="22.7" customHeight="1" x14ac:dyDescent="0.25">
      <c r="A49" s="60">
        <v>7</v>
      </c>
      <c r="B49" s="77" t="s">
        <v>232</v>
      </c>
      <c r="C49" s="78">
        <v>6</v>
      </c>
      <c r="D49" s="79">
        <v>2</v>
      </c>
      <c r="E49" s="79">
        <v>2</v>
      </c>
      <c r="F49" s="79">
        <v>0</v>
      </c>
      <c r="G49" s="80">
        <f t="shared" si="0"/>
        <v>10</v>
      </c>
    </row>
    <row r="50" spans="1:7" s="83" customFormat="1" ht="22.7" customHeight="1" x14ac:dyDescent="0.25">
      <c r="A50" s="60">
        <v>7</v>
      </c>
      <c r="B50" s="77" t="s">
        <v>233</v>
      </c>
      <c r="C50" s="75">
        <v>7</v>
      </c>
      <c r="D50" s="76">
        <v>1</v>
      </c>
      <c r="E50" s="76">
        <v>1</v>
      </c>
      <c r="F50" s="76">
        <v>0</v>
      </c>
      <c r="G50" s="66">
        <f t="shared" si="0"/>
        <v>9</v>
      </c>
    </row>
    <row r="51" spans="1:7" s="83" customFormat="1" ht="22.7" customHeight="1" x14ac:dyDescent="0.25">
      <c r="A51" s="60">
        <v>7</v>
      </c>
      <c r="B51" s="77" t="s">
        <v>234</v>
      </c>
      <c r="C51" s="84">
        <v>0</v>
      </c>
      <c r="D51" s="85">
        <v>3</v>
      </c>
      <c r="E51" s="85">
        <v>5</v>
      </c>
      <c r="F51" s="85">
        <v>1</v>
      </c>
      <c r="G51" s="66">
        <f t="shared" si="0"/>
        <v>9</v>
      </c>
    </row>
    <row r="52" spans="1:7" s="83" customFormat="1" ht="22.7" customHeight="1" x14ac:dyDescent="0.25">
      <c r="A52" s="60">
        <v>7</v>
      </c>
      <c r="B52" s="77" t="s">
        <v>235</v>
      </c>
      <c r="C52" s="78">
        <v>7</v>
      </c>
      <c r="D52" s="79">
        <v>1</v>
      </c>
      <c r="E52" s="79">
        <v>0</v>
      </c>
      <c r="F52" s="79">
        <v>0</v>
      </c>
      <c r="G52" s="80">
        <f t="shared" si="0"/>
        <v>8</v>
      </c>
    </row>
    <row r="53" spans="1:7" s="83" customFormat="1" ht="22.7" customHeight="1" x14ac:dyDescent="0.25">
      <c r="A53" s="60">
        <v>7</v>
      </c>
      <c r="B53" s="77" t="s">
        <v>236</v>
      </c>
      <c r="C53" s="78">
        <v>7</v>
      </c>
      <c r="D53" s="79">
        <v>1</v>
      </c>
      <c r="E53" s="79">
        <v>0</v>
      </c>
      <c r="F53" s="79">
        <v>0</v>
      </c>
      <c r="G53" s="80">
        <f t="shared" si="0"/>
        <v>8</v>
      </c>
    </row>
    <row r="54" spans="1:7" s="83" customFormat="1" ht="22.7" customHeight="1" x14ac:dyDescent="0.25">
      <c r="A54" s="60">
        <v>7</v>
      </c>
      <c r="B54" s="77" t="s">
        <v>237</v>
      </c>
      <c r="C54" s="78">
        <v>7</v>
      </c>
      <c r="D54" s="79">
        <v>1</v>
      </c>
      <c r="E54" s="79">
        <v>0</v>
      </c>
      <c r="F54" s="79">
        <v>0</v>
      </c>
      <c r="G54" s="80">
        <f t="shared" si="0"/>
        <v>8</v>
      </c>
    </row>
    <row r="55" spans="1:7" s="83" customFormat="1" ht="22.7" customHeight="1" x14ac:dyDescent="0.25">
      <c r="A55" s="60">
        <v>7</v>
      </c>
      <c r="B55" s="77" t="s">
        <v>238</v>
      </c>
      <c r="C55" s="78">
        <v>7</v>
      </c>
      <c r="D55" s="79">
        <v>1</v>
      </c>
      <c r="E55" s="79">
        <v>0</v>
      </c>
      <c r="F55" s="79">
        <v>0</v>
      </c>
      <c r="G55" s="80">
        <f t="shared" si="0"/>
        <v>8</v>
      </c>
    </row>
    <row r="56" spans="1:7" s="83" customFormat="1" ht="22.7" customHeight="1" x14ac:dyDescent="0.25">
      <c r="A56" s="60">
        <v>7</v>
      </c>
      <c r="B56" s="77" t="s">
        <v>239</v>
      </c>
      <c r="C56" s="81">
        <v>7</v>
      </c>
      <c r="D56" s="82">
        <v>0</v>
      </c>
      <c r="E56" s="82">
        <v>0</v>
      </c>
      <c r="F56" s="82">
        <v>0</v>
      </c>
      <c r="G56" s="66">
        <f t="shared" si="0"/>
        <v>7</v>
      </c>
    </row>
    <row r="57" spans="1:7" s="83" customFormat="1" ht="22.7" customHeight="1" x14ac:dyDescent="0.25">
      <c r="A57" s="60">
        <v>7</v>
      </c>
      <c r="B57" s="77" t="s">
        <v>240</v>
      </c>
      <c r="C57" s="75">
        <v>5</v>
      </c>
      <c r="D57" s="76">
        <v>2</v>
      </c>
      <c r="E57" s="76">
        <v>0</v>
      </c>
      <c r="F57" s="76">
        <v>0</v>
      </c>
      <c r="G57" s="66">
        <f t="shared" si="0"/>
        <v>7</v>
      </c>
    </row>
    <row r="58" spans="1:7" s="83" customFormat="1" ht="22.7" customHeight="1" x14ac:dyDescent="0.25">
      <c r="A58" s="60">
        <v>7</v>
      </c>
      <c r="B58" s="77" t="s">
        <v>241</v>
      </c>
      <c r="C58" s="78">
        <v>3</v>
      </c>
      <c r="D58" s="79">
        <v>0</v>
      </c>
      <c r="E58" s="79">
        <v>4</v>
      </c>
      <c r="F58" s="79">
        <v>0</v>
      </c>
      <c r="G58" s="80">
        <f t="shared" si="0"/>
        <v>7</v>
      </c>
    </row>
    <row r="59" spans="1:7" s="83" customFormat="1" ht="22.7" customHeight="1" x14ac:dyDescent="0.25">
      <c r="A59" s="60">
        <v>7</v>
      </c>
      <c r="B59" s="77" t="s">
        <v>242</v>
      </c>
      <c r="C59" s="75">
        <v>6</v>
      </c>
      <c r="D59" s="76">
        <v>0</v>
      </c>
      <c r="E59" s="76">
        <v>0</v>
      </c>
      <c r="F59" s="76">
        <v>0</v>
      </c>
      <c r="G59" s="66">
        <f t="shared" si="0"/>
        <v>6</v>
      </c>
    </row>
    <row r="60" spans="1:7" s="83" customFormat="1" ht="22.7" customHeight="1" x14ac:dyDescent="0.25">
      <c r="A60" s="60">
        <v>7</v>
      </c>
      <c r="B60" s="77" t="s">
        <v>243</v>
      </c>
      <c r="C60" s="75">
        <v>2.5</v>
      </c>
      <c r="D60" s="76">
        <v>0</v>
      </c>
      <c r="E60" s="76">
        <v>3</v>
      </c>
      <c r="F60" s="76">
        <v>0</v>
      </c>
      <c r="G60" s="66">
        <f t="shared" si="0"/>
        <v>5.5</v>
      </c>
    </row>
    <row r="61" spans="1:7" s="83" customFormat="1" ht="22.7" customHeight="1" x14ac:dyDescent="0.25">
      <c r="A61" s="60">
        <v>7</v>
      </c>
      <c r="B61" s="77" t="s">
        <v>244</v>
      </c>
      <c r="C61" s="75">
        <v>5</v>
      </c>
      <c r="D61" s="76">
        <v>0</v>
      </c>
      <c r="E61" s="76">
        <v>0</v>
      </c>
      <c r="F61" s="76">
        <v>0</v>
      </c>
      <c r="G61" s="66">
        <f t="shared" si="0"/>
        <v>5</v>
      </c>
    </row>
    <row r="62" spans="1:7" s="83" customFormat="1" ht="22.7" customHeight="1" x14ac:dyDescent="0.25">
      <c r="A62" s="60">
        <v>7</v>
      </c>
      <c r="B62" s="61" t="s">
        <v>245</v>
      </c>
      <c r="C62" s="75">
        <v>0.5</v>
      </c>
      <c r="D62" s="76">
        <v>0</v>
      </c>
      <c r="E62" s="76">
        <v>4</v>
      </c>
      <c r="F62" s="76">
        <v>0</v>
      </c>
      <c r="G62" s="66">
        <f t="shared" si="0"/>
        <v>4.5</v>
      </c>
    </row>
    <row r="63" spans="1:7" s="83" customFormat="1" ht="22.7" customHeight="1" x14ac:dyDescent="0.25">
      <c r="A63" s="60">
        <v>7</v>
      </c>
      <c r="B63" s="61" t="s">
        <v>246</v>
      </c>
      <c r="C63" s="75">
        <v>4</v>
      </c>
      <c r="D63" s="76">
        <v>0</v>
      </c>
      <c r="E63" s="76">
        <v>0</v>
      </c>
      <c r="F63" s="76">
        <v>0</v>
      </c>
      <c r="G63" s="66">
        <f t="shared" si="0"/>
        <v>4</v>
      </c>
    </row>
    <row r="64" spans="1:7" s="83" customFormat="1" ht="22.7" customHeight="1" x14ac:dyDescent="0.25">
      <c r="A64" s="60">
        <v>7</v>
      </c>
      <c r="B64" s="61" t="s">
        <v>247</v>
      </c>
      <c r="C64" s="81">
        <v>0.5</v>
      </c>
      <c r="D64" s="82">
        <v>2</v>
      </c>
      <c r="E64" s="82">
        <v>1</v>
      </c>
      <c r="F64" s="82">
        <v>0</v>
      </c>
      <c r="G64" s="66">
        <f t="shared" si="0"/>
        <v>3.5</v>
      </c>
    </row>
    <row r="65" spans="1:7" s="83" customFormat="1" ht="22.7" customHeight="1" x14ac:dyDescent="0.25">
      <c r="A65" s="60">
        <v>7</v>
      </c>
      <c r="B65" s="77" t="s">
        <v>248</v>
      </c>
      <c r="C65" s="81">
        <v>2</v>
      </c>
      <c r="D65" s="82">
        <v>0</v>
      </c>
      <c r="E65" s="82">
        <v>1</v>
      </c>
      <c r="F65" s="82">
        <v>0</v>
      </c>
      <c r="G65" s="66">
        <f t="shared" si="0"/>
        <v>3</v>
      </c>
    </row>
    <row r="66" spans="1:7" s="83" customFormat="1" ht="22.7" customHeight="1" x14ac:dyDescent="0.25">
      <c r="A66" s="60">
        <v>7</v>
      </c>
      <c r="B66" s="77" t="s">
        <v>249</v>
      </c>
      <c r="C66" s="75">
        <v>0</v>
      </c>
      <c r="D66" s="76">
        <v>2</v>
      </c>
      <c r="E66" s="76">
        <v>1</v>
      </c>
      <c r="F66" s="76">
        <v>0</v>
      </c>
      <c r="G66" s="66">
        <f t="shared" si="0"/>
        <v>3</v>
      </c>
    </row>
    <row r="67" spans="1:7" s="83" customFormat="1" ht="22.7" customHeight="1" x14ac:dyDescent="0.25">
      <c r="A67" s="60">
        <v>7</v>
      </c>
      <c r="B67" s="77" t="s">
        <v>250</v>
      </c>
      <c r="C67" s="75">
        <v>0</v>
      </c>
      <c r="D67" s="76">
        <v>1</v>
      </c>
      <c r="E67" s="76">
        <v>1</v>
      </c>
      <c r="F67" s="76">
        <v>0.5</v>
      </c>
      <c r="G67" s="66">
        <f t="shared" si="0"/>
        <v>2.5</v>
      </c>
    </row>
    <row r="68" spans="1:7" s="83" customFormat="1" ht="22.7" customHeight="1" x14ac:dyDescent="0.25">
      <c r="A68" s="60">
        <v>7</v>
      </c>
      <c r="B68" s="77" t="s">
        <v>251</v>
      </c>
      <c r="C68" s="75">
        <v>0</v>
      </c>
      <c r="D68" s="76">
        <v>1</v>
      </c>
      <c r="E68" s="76">
        <v>1</v>
      </c>
      <c r="F68" s="76">
        <v>0</v>
      </c>
      <c r="G68" s="66">
        <f t="shared" si="0"/>
        <v>2</v>
      </c>
    </row>
    <row r="69" spans="1:7" s="83" customFormat="1" ht="22.7" customHeight="1" x14ac:dyDescent="0.25">
      <c r="A69" s="60">
        <v>7</v>
      </c>
      <c r="B69" s="77" t="s">
        <v>252</v>
      </c>
      <c r="C69" s="75">
        <v>0.5</v>
      </c>
      <c r="D69" s="76">
        <v>1</v>
      </c>
      <c r="E69" s="76">
        <v>0</v>
      </c>
      <c r="F69" s="76">
        <v>0</v>
      </c>
      <c r="G69" s="66">
        <f t="shared" ref="G69" si="1">C69+D69+E69+F69</f>
        <v>1.5</v>
      </c>
    </row>
    <row r="70" spans="1:7" s="74" customFormat="1" ht="22.7" customHeight="1" x14ac:dyDescent="0.25">
      <c r="A70" s="60">
        <v>7</v>
      </c>
      <c r="B70" s="77" t="s">
        <v>253</v>
      </c>
      <c r="C70" s="78" t="s">
        <v>186</v>
      </c>
      <c r="D70" s="79" t="s">
        <v>186</v>
      </c>
      <c r="E70" s="79" t="s">
        <v>186</v>
      </c>
      <c r="F70" s="79" t="s">
        <v>186</v>
      </c>
      <c r="G70" s="80" t="s">
        <v>186</v>
      </c>
    </row>
  </sheetData>
  <mergeCells count="2">
    <mergeCell ref="A2:B2"/>
    <mergeCell ref="C2:G2"/>
  </mergeCells>
  <pageMargins left="0.61" right="0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BDBAB-F17D-4011-848D-3795ED84489C}">
  <sheetPr>
    <pageSetUpPr fitToPage="1"/>
  </sheetPr>
  <dimension ref="A1:G162"/>
  <sheetViews>
    <sheetView workbookViewId="0">
      <selection activeCell="J5" sqref="J5"/>
    </sheetView>
  </sheetViews>
  <sheetFormatPr defaultColWidth="8.7109375" defaultRowHeight="18.600000000000001" customHeight="1" x14ac:dyDescent="0.25"/>
  <cols>
    <col min="1" max="1" width="6.5703125" style="52" bestFit="1" customWidth="1"/>
    <col min="2" max="2" width="11.140625" style="52" customWidth="1"/>
    <col min="3" max="6" width="11.5703125" style="92" bestFit="1" customWidth="1"/>
    <col min="7" max="7" width="11.85546875" style="52" bestFit="1" customWidth="1"/>
    <col min="8" max="16384" width="8.7109375" style="52"/>
  </cols>
  <sheetData>
    <row r="1" spans="1:7" ht="47.45" customHeight="1" x14ac:dyDescent="0.25">
      <c r="A1" s="50" t="s">
        <v>187</v>
      </c>
      <c r="B1" s="50"/>
      <c r="C1" s="67" t="s">
        <v>179</v>
      </c>
      <c r="D1" s="67"/>
      <c r="E1" s="67"/>
      <c r="F1" s="67"/>
      <c r="G1" s="67"/>
    </row>
    <row r="2" spans="1:7" ht="17.100000000000001" customHeight="1" thickBot="1" x14ac:dyDescent="0.3">
      <c r="A2" s="87"/>
      <c r="B2" s="87"/>
      <c r="C2" s="54"/>
      <c r="D2" s="54"/>
      <c r="E2" s="54"/>
      <c r="F2" s="54"/>
      <c r="G2" s="54"/>
    </row>
    <row r="3" spans="1:7" s="83" customFormat="1" ht="18.600000000000001" customHeight="1" x14ac:dyDescent="0.25">
      <c r="A3" s="55" t="s">
        <v>180</v>
      </c>
      <c r="B3" s="56" t="s">
        <v>3</v>
      </c>
      <c r="C3" s="72" t="s">
        <v>181</v>
      </c>
      <c r="D3" s="73" t="s">
        <v>182</v>
      </c>
      <c r="E3" s="73" t="s">
        <v>183</v>
      </c>
      <c r="F3" s="73" t="s">
        <v>184</v>
      </c>
      <c r="G3" s="59" t="s">
        <v>185</v>
      </c>
    </row>
    <row r="4" spans="1:7" s="83" customFormat="1" ht="18.600000000000001" customHeight="1" x14ac:dyDescent="0.25">
      <c r="A4" s="60">
        <v>8</v>
      </c>
      <c r="B4" s="60" t="s">
        <v>254</v>
      </c>
      <c r="C4" s="88">
        <v>7</v>
      </c>
      <c r="D4" s="89">
        <v>7</v>
      </c>
      <c r="E4" s="89">
        <v>7</v>
      </c>
      <c r="F4" s="89">
        <v>7</v>
      </c>
      <c r="G4" s="66">
        <f t="shared" ref="G4:G67" si="0">C4+D4+E4+F4</f>
        <v>28</v>
      </c>
    </row>
    <row r="5" spans="1:7" s="83" customFormat="1" ht="18.600000000000001" customHeight="1" x14ac:dyDescent="0.25">
      <c r="A5" s="60">
        <v>8</v>
      </c>
      <c r="B5" s="60" t="s">
        <v>255</v>
      </c>
      <c r="C5" s="88">
        <v>7</v>
      </c>
      <c r="D5" s="89">
        <v>7</v>
      </c>
      <c r="E5" s="89">
        <v>7</v>
      </c>
      <c r="F5" s="89">
        <v>7</v>
      </c>
      <c r="G5" s="66">
        <f t="shared" si="0"/>
        <v>28</v>
      </c>
    </row>
    <row r="6" spans="1:7" s="83" customFormat="1" ht="18.600000000000001" customHeight="1" x14ac:dyDescent="0.25">
      <c r="A6" s="60">
        <v>8</v>
      </c>
      <c r="B6" s="60" t="s">
        <v>256</v>
      </c>
      <c r="C6" s="88">
        <v>7</v>
      </c>
      <c r="D6" s="89">
        <v>7</v>
      </c>
      <c r="E6" s="89">
        <v>7</v>
      </c>
      <c r="F6" s="89">
        <v>7</v>
      </c>
      <c r="G6" s="66">
        <f t="shared" si="0"/>
        <v>28</v>
      </c>
    </row>
    <row r="7" spans="1:7" s="83" customFormat="1" ht="18.600000000000001" customHeight="1" x14ac:dyDescent="0.25">
      <c r="A7" s="60">
        <v>8</v>
      </c>
      <c r="B7" s="60" t="s">
        <v>257</v>
      </c>
      <c r="C7" s="88">
        <v>7</v>
      </c>
      <c r="D7" s="89">
        <v>7</v>
      </c>
      <c r="E7" s="89">
        <v>7</v>
      </c>
      <c r="F7" s="89">
        <v>7</v>
      </c>
      <c r="G7" s="66">
        <f t="shared" si="0"/>
        <v>28</v>
      </c>
    </row>
    <row r="8" spans="1:7" s="83" customFormat="1" ht="18.600000000000001" customHeight="1" x14ac:dyDescent="0.25">
      <c r="A8" s="60">
        <v>8</v>
      </c>
      <c r="B8" s="60" t="s">
        <v>258</v>
      </c>
      <c r="C8" s="88">
        <v>7</v>
      </c>
      <c r="D8" s="89">
        <v>7</v>
      </c>
      <c r="E8" s="89">
        <v>7</v>
      </c>
      <c r="F8" s="89">
        <v>7</v>
      </c>
      <c r="G8" s="66">
        <f t="shared" si="0"/>
        <v>28</v>
      </c>
    </row>
    <row r="9" spans="1:7" s="83" customFormat="1" ht="18.600000000000001" customHeight="1" x14ac:dyDescent="0.25">
      <c r="A9" s="60">
        <v>8</v>
      </c>
      <c r="B9" s="60" t="s">
        <v>259</v>
      </c>
      <c r="C9" s="88">
        <v>6</v>
      </c>
      <c r="D9" s="89">
        <v>7</v>
      </c>
      <c r="E9" s="89">
        <v>7</v>
      </c>
      <c r="F9" s="89">
        <v>7</v>
      </c>
      <c r="G9" s="66">
        <f t="shared" si="0"/>
        <v>27</v>
      </c>
    </row>
    <row r="10" spans="1:7" s="83" customFormat="1" ht="18.600000000000001" customHeight="1" x14ac:dyDescent="0.25">
      <c r="A10" s="60">
        <v>8</v>
      </c>
      <c r="B10" s="60" t="s">
        <v>260</v>
      </c>
      <c r="C10" s="75">
        <v>7</v>
      </c>
      <c r="D10" s="76">
        <v>7</v>
      </c>
      <c r="E10" s="76">
        <v>1</v>
      </c>
      <c r="F10" s="76">
        <v>7</v>
      </c>
      <c r="G10" s="66">
        <f t="shared" si="0"/>
        <v>22</v>
      </c>
    </row>
    <row r="11" spans="1:7" s="83" customFormat="1" ht="18.600000000000001" customHeight="1" x14ac:dyDescent="0.25">
      <c r="A11" s="60">
        <v>8</v>
      </c>
      <c r="B11" s="60" t="s">
        <v>261</v>
      </c>
      <c r="C11" s="75">
        <v>7</v>
      </c>
      <c r="D11" s="76">
        <v>7</v>
      </c>
      <c r="E11" s="76">
        <v>1</v>
      </c>
      <c r="F11" s="76">
        <v>7</v>
      </c>
      <c r="G11" s="66">
        <f t="shared" si="0"/>
        <v>22</v>
      </c>
    </row>
    <row r="12" spans="1:7" s="83" customFormat="1" ht="18.600000000000001" customHeight="1" x14ac:dyDescent="0.25">
      <c r="A12" s="60">
        <v>8</v>
      </c>
      <c r="B12" s="60" t="s">
        <v>262</v>
      </c>
      <c r="C12" s="88">
        <v>1</v>
      </c>
      <c r="D12" s="89">
        <v>7</v>
      </c>
      <c r="E12" s="89">
        <v>7</v>
      </c>
      <c r="F12" s="89">
        <v>7</v>
      </c>
      <c r="G12" s="66">
        <f t="shared" si="0"/>
        <v>22</v>
      </c>
    </row>
    <row r="13" spans="1:7" s="83" customFormat="1" ht="18.600000000000001" customHeight="1" x14ac:dyDescent="0.25">
      <c r="A13" s="60">
        <v>8</v>
      </c>
      <c r="B13" s="60" t="s">
        <v>263</v>
      </c>
      <c r="C13" s="75">
        <v>7</v>
      </c>
      <c r="D13" s="76">
        <v>7</v>
      </c>
      <c r="E13" s="76">
        <v>7</v>
      </c>
      <c r="F13" s="76">
        <v>1</v>
      </c>
      <c r="G13" s="66">
        <f t="shared" si="0"/>
        <v>22</v>
      </c>
    </row>
    <row r="14" spans="1:7" s="83" customFormat="1" ht="18.600000000000001" customHeight="1" x14ac:dyDescent="0.25">
      <c r="A14" s="60">
        <v>8</v>
      </c>
      <c r="B14" s="60" t="s">
        <v>264</v>
      </c>
      <c r="C14" s="75">
        <v>7</v>
      </c>
      <c r="D14" s="76">
        <v>7</v>
      </c>
      <c r="E14" s="76">
        <v>0</v>
      </c>
      <c r="F14" s="76">
        <v>7</v>
      </c>
      <c r="G14" s="66">
        <f t="shared" si="0"/>
        <v>21</v>
      </c>
    </row>
    <row r="15" spans="1:7" s="83" customFormat="1" ht="18.600000000000001" customHeight="1" x14ac:dyDescent="0.25">
      <c r="A15" s="60">
        <v>8</v>
      </c>
      <c r="B15" s="60" t="s">
        <v>265</v>
      </c>
      <c r="C15" s="88">
        <v>7</v>
      </c>
      <c r="D15" s="89">
        <v>7</v>
      </c>
      <c r="E15" s="89">
        <v>0</v>
      </c>
      <c r="F15" s="89">
        <v>7</v>
      </c>
      <c r="G15" s="66">
        <f t="shared" si="0"/>
        <v>21</v>
      </c>
    </row>
    <row r="16" spans="1:7" s="83" customFormat="1" ht="18.600000000000001" customHeight="1" x14ac:dyDescent="0.25">
      <c r="A16" s="60">
        <v>8</v>
      </c>
      <c r="B16" s="60" t="s">
        <v>266</v>
      </c>
      <c r="C16" s="75">
        <v>7</v>
      </c>
      <c r="D16" s="75">
        <v>7</v>
      </c>
      <c r="E16" s="75">
        <v>0</v>
      </c>
      <c r="F16" s="75">
        <v>7</v>
      </c>
      <c r="G16" s="62">
        <f t="shared" si="0"/>
        <v>21</v>
      </c>
    </row>
    <row r="17" spans="1:7" s="83" customFormat="1" ht="18.600000000000001" customHeight="1" x14ac:dyDescent="0.25">
      <c r="A17" s="60">
        <v>8</v>
      </c>
      <c r="B17" s="60" t="s">
        <v>267</v>
      </c>
      <c r="C17" s="75">
        <v>7</v>
      </c>
      <c r="D17" s="76">
        <v>7</v>
      </c>
      <c r="E17" s="76">
        <v>6</v>
      </c>
      <c r="F17" s="76">
        <v>1</v>
      </c>
      <c r="G17" s="66">
        <f t="shared" si="0"/>
        <v>21</v>
      </c>
    </row>
    <row r="18" spans="1:7" s="83" customFormat="1" ht="18.600000000000001" customHeight="1" x14ac:dyDescent="0.25">
      <c r="A18" s="60">
        <v>8</v>
      </c>
      <c r="B18" s="60" t="s">
        <v>268</v>
      </c>
      <c r="C18" s="88">
        <v>4</v>
      </c>
      <c r="D18" s="89">
        <v>2</v>
      </c>
      <c r="E18" s="89">
        <v>7</v>
      </c>
      <c r="F18" s="89">
        <v>7</v>
      </c>
      <c r="G18" s="66">
        <f t="shared" si="0"/>
        <v>20</v>
      </c>
    </row>
    <row r="19" spans="1:7" s="83" customFormat="1" ht="18.600000000000001" customHeight="1" x14ac:dyDescent="0.25">
      <c r="A19" s="60">
        <v>8</v>
      </c>
      <c r="B19" s="60" t="s">
        <v>269</v>
      </c>
      <c r="C19" s="90">
        <v>6</v>
      </c>
      <c r="D19" s="91">
        <v>7</v>
      </c>
      <c r="E19" s="91">
        <v>0</v>
      </c>
      <c r="F19" s="91">
        <v>7</v>
      </c>
      <c r="G19" s="66">
        <f t="shared" si="0"/>
        <v>20</v>
      </c>
    </row>
    <row r="20" spans="1:7" s="83" customFormat="1" ht="18.600000000000001" customHeight="1" x14ac:dyDescent="0.25">
      <c r="A20" s="60">
        <v>8</v>
      </c>
      <c r="B20" s="60" t="s">
        <v>270</v>
      </c>
      <c r="C20" s="75">
        <v>4</v>
      </c>
      <c r="D20" s="76">
        <v>7</v>
      </c>
      <c r="E20" s="76">
        <v>1</v>
      </c>
      <c r="F20" s="76">
        <v>7</v>
      </c>
      <c r="G20" s="66">
        <f t="shared" si="0"/>
        <v>19</v>
      </c>
    </row>
    <row r="21" spans="1:7" s="83" customFormat="1" ht="18.600000000000001" customHeight="1" x14ac:dyDescent="0.25">
      <c r="A21" s="60">
        <v>8</v>
      </c>
      <c r="B21" s="60" t="s">
        <v>271</v>
      </c>
      <c r="C21" s="75">
        <v>7</v>
      </c>
      <c r="D21" s="76">
        <v>7</v>
      </c>
      <c r="E21" s="76">
        <v>1.5</v>
      </c>
      <c r="F21" s="76">
        <v>3</v>
      </c>
      <c r="G21" s="66">
        <f t="shared" si="0"/>
        <v>18.5</v>
      </c>
    </row>
    <row r="22" spans="1:7" s="83" customFormat="1" ht="18.600000000000001" customHeight="1" x14ac:dyDescent="0.25">
      <c r="A22" s="60">
        <v>8</v>
      </c>
      <c r="B22" s="60" t="s">
        <v>272</v>
      </c>
      <c r="C22" s="75">
        <v>4</v>
      </c>
      <c r="D22" s="76">
        <v>7</v>
      </c>
      <c r="E22" s="76">
        <v>0</v>
      </c>
      <c r="F22" s="76">
        <v>7</v>
      </c>
      <c r="G22" s="66">
        <f t="shared" si="0"/>
        <v>18</v>
      </c>
    </row>
    <row r="23" spans="1:7" s="83" customFormat="1" ht="18.600000000000001" customHeight="1" x14ac:dyDescent="0.25">
      <c r="A23" s="60">
        <v>8</v>
      </c>
      <c r="B23" s="60" t="s">
        <v>273</v>
      </c>
      <c r="C23" s="88">
        <v>4</v>
      </c>
      <c r="D23" s="89">
        <v>7</v>
      </c>
      <c r="E23" s="89">
        <v>0</v>
      </c>
      <c r="F23" s="89">
        <v>7</v>
      </c>
      <c r="G23" s="66">
        <f t="shared" si="0"/>
        <v>18</v>
      </c>
    </row>
    <row r="24" spans="1:7" s="83" customFormat="1" ht="18.600000000000001" customHeight="1" x14ac:dyDescent="0.25">
      <c r="A24" s="60">
        <v>8</v>
      </c>
      <c r="B24" s="60" t="s">
        <v>274</v>
      </c>
      <c r="C24" s="88">
        <v>7</v>
      </c>
      <c r="D24" s="89">
        <v>7</v>
      </c>
      <c r="E24" s="89">
        <v>4</v>
      </c>
      <c r="F24" s="89">
        <v>0</v>
      </c>
      <c r="G24" s="66">
        <f t="shared" si="0"/>
        <v>18</v>
      </c>
    </row>
    <row r="25" spans="1:7" s="83" customFormat="1" ht="18.600000000000001" customHeight="1" x14ac:dyDescent="0.25">
      <c r="A25" s="60">
        <v>8</v>
      </c>
      <c r="B25" s="60" t="s">
        <v>275</v>
      </c>
      <c r="C25" s="88">
        <v>7</v>
      </c>
      <c r="D25" s="89">
        <v>7</v>
      </c>
      <c r="E25" s="89">
        <v>3</v>
      </c>
      <c r="F25" s="89">
        <v>0</v>
      </c>
      <c r="G25" s="66">
        <f t="shared" si="0"/>
        <v>17</v>
      </c>
    </row>
    <row r="26" spans="1:7" s="83" customFormat="1" ht="18.600000000000001" customHeight="1" x14ac:dyDescent="0.25">
      <c r="A26" s="60">
        <v>8</v>
      </c>
      <c r="B26" s="60" t="s">
        <v>276</v>
      </c>
      <c r="C26" s="75">
        <v>6</v>
      </c>
      <c r="D26" s="76">
        <v>7</v>
      </c>
      <c r="E26" s="76">
        <v>1</v>
      </c>
      <c r="F26" s="76">
        <v>3</v>
      </c>
      <c r="G26" s="66">
        <f t="shared" si="0"/>
        <v>17</v>
      </c>
    </row>
    <row r="27" spans="1:7" s="83" customFormat="1" ht="18.600000000000001" customHeight="1" x14ac:dyDescent="0.25">
      <c r="A27" s="60">
        <v>8</v>
      </c>
      <c r="B27" s="60" t="s">
        <v>277</v>
      </c>
      <c r="C27" s="88">
        <v>5</v>
      </c>
      <c r="D27" s="89">
        <v>7</v>
      </c>
      <c r="E27" s="89">
        <v>4</v>
      </c>
      <c r="F27" s="89">
        <v>1</v>
      </c>
      <c r="G27" s="66">
        <f t="shared" si="0"/>
        <v>17</v>
      </c>
    </row>
    <row r="28" spans="1:7" s="83" customFormat="1" ht="18.600000000000001" customHeight="1" x14ac:dyDescent="0.25">
      <c r="A28" s="60">
        <v>8</v>
      </c>
      <c r="B28" s="60" t="s">
        <v>278</v>
      </c>
      <c r="C28" s="88">
        <v>0</v>
      </c>
      <c r="D28" s="89">
        <v>7</v>
      </c>
      <c r="E28" s="89">
        <v>2</v>
      </c>
      <c r="F28" s="89">
        <v>7</v>
      </c>
      <c r="G28" s="66">
        <f t="shared" si="0"/>
        <v>16</v>
      </c>
    </row>
    <row r="29" spans="1:7" s="83" customFormat="1" ht="18.600000000000001" customHeight="1" x14ac:dyDescent="0.25">
      <c r="A29" s="60">
        <v>8</v>
      </c>
      <c r="B29" s="60" t="s">
        <v>279</v>
      </c>
      <c r="C29" s="75">
        <v>2</v>
      </c>
      <c r="D29" s="76">
        <v>7</v>
      </c>
      <c r="E29" s="76">
        <v>7</v>
      </c>
      <c r="F29" s="76">
        <v>0</v>
      </c>
      <c r="G29" s="66">
        <f t="shared" si="0"/>
        <v>16</v>
      </c>
    </row>
    <row r="30" spans="1:7" s="83" customFormat="1" ht="18.600000000000001" customHeight="1" x14ac:dyDescent="0.25">
      <c r="A30" s="60">
        <v>8</v>
      </c>
      <c r="B30" s="60" t="s">
        <v>280</v>
      </c>
      <c r="C30" s="88">
        <v>7</v>
      </c>
      <c r="D30" s="88">
        <v>7</v>
      </c>
      <c r="E30" s="88">
        <v>1</v>
      </c>
      <c r="F30" s="88">
        <v>1</v>
      </c>
      <c r="G30" s="62">
        <f t="shared" si="0"/>
        <v>16</v>
      </c>
    </row>
    <row r="31" spans="1:7" s="83" customFormat="1" ht="18.600000000000001" customHeight="1" x14ac:dyDescent="0.25">
      <c r="A31" s="60">
        <v>8</v>
      </c>
      <c r="B31" s="60" t="s">
        <v>281</v>
      </c>
      <c r="C31" s="75">
        <v>4</v>
      </c>
      <c r="D31" s="76">
        <v>4</v>
      </c>
      <c r="E31" s="76">
        <v>0</v>
      </c>
      <c r="F31" s="76">
        <v>7</v>
      </c>
      <c r="G31" s="66">
        <f t="shared" si="0"/>
        <v>15</v>
      </c>
    </row>
    <row r="32" spans="1:7" s="83" customFormat="1" ht="18.600000000000001" customHeight="1" x14ac:dyDescent="0.25">
      <c r="A32" s="60">
        <v>8</v>
      </c>
      <c r="B32" s="60" t="s">
        <v>282</v>
      </c>
      <c r="C32" s="88">
        <v>5</v>
      </c>
      <c r="D32" s="89">
        <v>7</v>
      </c>
      <c r="E32" s="89">
        <v>3</v>
      </c>
      <c r="F32" s="89">
        <v>0</v>
      </c>
      <c r="G32" s="66">
        <f t="shared" si="0"/>
        <v>15</v>
      </c>
    </row>
    <row r="33" spans="1:7" s="83" customFormat="1" ht="18.600000000000001" customHeight="1" x14ac:dyDescent="0.25">
      <c r="A33" s="60">
        <v>8</v>
      </c>
      <c r="B33" s="60" t="s">
        <v>283</v>
      </c>
      <c r="C33" s="88">
        <v>4</v>
      </c>
      <c r="D33" s="89">
        <v>7</v>
      </c>
      <c r="E33" s="89">
        <v>4</v>
      </c>
      <c r="F33" s="89">
        <v>0</v>
      </c>
      <c r="G33" s="66">
        <f t="shared" si="0"/>
        <v>15</v>
      </c>
    </row>
    <row r="34" spans="1:7" s="83" customFormat="1" ht="18.600000000000001" customHeight="1" x14ac:dyDescent="0.25">
      <c r="A34" s="60">
        <v>8</v>
      </c>
      <c r="B34" s="60" t="s">
        <v>284</v>
      </c>
      <c r="C34" s="75">
        <v>5</v>
      </c>
      <c r="D34" s="76">
        <v>7</v>
      </c>
      <c r="E34" s="76">
        <v>1.5</v>
      </c>
      <c r="F34" s="76">
        <v>1</v>
      </c>
      <c r="G34" s="66">
        <f t="shared" si="0"/>
        <v>14.5</v>
      </c>
    </row>
    <row r="35" spans="1:7" s="83" customFormat="1" ht="18.600000000000001" customHeight="1" x14ac:dyDescent="0.25">
      <c r="A35" s="60">
        <v>8</v>
      </c>
      <c r="B35" s="60" t="s">
        <v>285</v>
      </c>
      <c r="C35" s="75">
        <v>6</v>
      </c>
      <c r="D35" s="76">
        <v>7</v>
      </c>
      <c r="E35" s="76">
        <v>1</v>
      </c>
      <c r="F35" s="76">
        <v>0</v>
      </c>
      <c r="G35" s="66">
        <f t="shared" si="0"/>
        <v>14</v>
      </c>
    </row>
    <row r="36" spans="1:7" s="83" customFormat="1" ht="18.600000000000001" customHeight="1" x14ac:dyDescent="0.25">
      <c r="A36" s="60">
        <v>8</v>
      </c>
      <c r="B36" s="60" t="s">
        <v>286</v>
      </c>
      <c r="C36" s="88">
        <v>4</v>
      </c>
      <c r="D36" s="89">
        <v>3</v>
      </c>
      <c r="E36" s="89">
        <v>0</v>
      </c>
      <c r="F36" s="89">
        <v>7</v>
      </c>
      <c r="G36" s="66">
        <f t="shared" si="0"/>
        <v>14</v>
      </c>
    </row>
    <row r="37" spans="1:7" s="83" customFormat="1" ht="18.600000000000001" customHeight="1" x14ac:dyDescent="0.25">
      <c r="A37" s="60">
        <v>8</v>
      </c>
      <c r="B37" s="60" t="s">
        <v>287</v>
      </c>
      <c r="C37" s="88">
        <v>5</v>
      </c>
      <c r="D37" s="89">
        <v>0.5</v>
      </c>
      <c r="E37" s="89">
        <v>1</v>
      </c>
      <c r="F37" s="89">
        <v>7</v>
      </c>
      <c r="G37" s="66">
        <f t="shared" si="0"/>
        <v>13.5</v>
      </c>
    </row>
    <row r="38" spans="1:7" s="83" customFormat="1" ht="18.600000000000001" customHeight="1" x14ac:dyDescent="0.25">
      <c r="A38" s="60">
        <v>8</v>
      </c>
      <c r="B38" s="60" t="s">
        <v>288</v>
      </c>
      <c r="C38" s="88">
        <v>4</v>
      </c>
      <c r="D38" s="89">
        <v>7</v>
      </c>
      <c r="E38" s="89">
        <v>0</v>
      </c>
      <c r="F38" s="89">
        <v>2.5</v>
      </c>
      <c r="G38" s="66">
        <f t="shared" si="0"/>
        <v>13.5</v>
      </c>
    </row>
    <row r="39" spans="1:7" s="83" customFormat="1" ht="18.600000000000001" customHeight="1" x14ac:dyDescent="0.25">
      <c r="A39" s="60">
        <v>8</v>
      </c>
      <c r="B39" s="60" t="s">
        <v>289</v>
      </c>
      <c r="C39" s="75">
        <v>6</v>
      </c>
      <c r="D39" s="76">
        <v>7</v>
      </c>
      <c r="E39" s="76">
        <v>0</v>
      </c>
      <c r="F39" s="76">
        <v>0.5</v>
      </c>
      <c r="G39" s="66">
        <f t="shared" si="0"/>
        <v>13.5</v>
      </c>
    </row>
    <row r="40" spans="1:7" s="83" customFormat="1" ht="18.600000000000001" customHeight="1" x14ac:dyDescent="0.25">
      <c r="A40" s="60">
        <v>8</v>
      </c>
      <c r="B40" s="60" t="s">
        <v>290</v>
      </c>
      <c r="C40" s="75">
        <v>4</v>
      </c>
      <c r="D40" s="76">
        <v>7</v>
      </c>
      <c r="E40" s="76">
        <v>0</v>
      </c>
      <c r="F40" s="76">
        <v>2</v>
      </c>
      <c r="G40" s="66">
        <f t="shared" si="0"/>
        <v>13</v>
      </c>
    </row>
    <row r="41" spans="1:7" s="83" customFormat="1" ht="18.600000000000001" customHeight="1" x14ac:dyDescent="0.25">
      <c r="A41" s="60">
        <v>8</v>
      </c>
      <c r="B41" s="60" t="s">
        <v>291</v>
      </c>
      <c r="C41" s="88">
        <v>2</v>
      </c>
      <c r="D41" s="89">
        <v>7</v>
      </c>
      <c r="E41" s="89">
        <v>4</v>
      </c>
      <c r="F41" s="89">
        <v>0</v>
      </c>
      <c r="G41" s="66">
        <f t="shared" si="0"/>
        <v>13</v>
      </c>
    </row>
    <row r="42" spans="1:7" s="83" customFormat="1" ht="18.600000000000001" customHeight="1" x14ac:dyDescent="0.25">
      <c r="A42" s="60">
        <v>8</v>
      </c>
      <c r="B42" s="60" t="s">
        <v>292</v>
      </c>
      <c r="C42" s="75">
        <v>6</v>
      </c>
      <c r="D42" s="76">
        <v>7</v>
      </c>
      <c r="E42" s="76">
        <v>0</v>
      </c>
      <c r="F42" s="76">
        <v>0</v>
      </c>
      <c r="G42" s="66">
        <f t="shared" si="0"/>
        <v>13</v>
      </c>
    </row>
    <row r="43" spans="1:7" s="83" customFormat="1" ht="18.600000000000001" customHeight="1" x14ac:dyDescent="0.25">
      <c r="A43" s="60">
        <v>8</v>
      </c>
      <c r="B43" s="60" t="s">
        <v>293</v>
      </c>
      <c r="C43" s="75">
        <v>6</v>
      </c>
      <c r="D43" s="76">
        <v>7</v>
      </c>
      <c r="E43" s="76">
        <v>0</v>
      </c>
      <c r="F43" s="76">
        <v>0</v>
      </c>
      <c r="G43" s="66">
        <f t="shared" si="0"/>
        <v>13</v>
      </c>
    </row>
    <row r="44" spans="1:7" s="83" customFormat="1" ht="18.600000000000001" customHeight="1" x14ac:dyDescent="0.25">
      <c r="A44" s="60">
        <v>8</v>
      </c>
      <c r="B44" s="60" t="s">
        <v>294</v>
      </c>
      <c r="C44" s="75">
        <v>4</v>
      </c>
      <c r="D44" s="76">
        <v>7</v>
      </c>
      <c r="E44" s="76">
        <v>1.5</v>
      </c>
      <c r="F44" s="76">
        <v>0</v>
      </c>
      <c r="G44" s="66">
        <f t="shared" si="0"/>
        <v>12.5</v>
      </c>
    </row>
    <row r="45" spans="1:7" s="83" customFormat="1" ht="18.600000000000001" customHeight="1" x14ac:dyDescent="0.25">
      <c r="A45" s="60">
        <v>8</v>
      </c>
      <c r="B45" s="60" t="s">
        <v>295</v>
      </c>
      <c r="C45" s="88">
        <v>7</v>
      </c>
      <c r="D45" s="89">
        <v>4</v>
      </c>
      <c r="E45" s="89">
        <v>1.5</v>
      </c>
      <c r="F45" s="89">
        <v>0</v>
      </c>
      <c r="G45" s="66">
        <f t="shared" si="0"/>
        <v>12.5</v>
      </c>
    </row>
    <row r="46" spans="1:7" s="83" customFormat="1" ht="18.600000000000001" customHeight="1" x14ac:dyDescent="0.25">
      <c r="A46" s="60">
        <v>8</v>
      </c>
      <c r="B46" s="60" t="s">
        <v>296</v>
      </c>
      <c r="C46" s="88">
        <v>4</v>
      </c>
      <c r="D46" s="89">
        <v>7</v>
      </c>
      <c r="E46" s="89">
        <v>1</v>
      </c>
      <c r="F46" s="89">
        <v>0</v>
      </c>
      <c r="G46" s="66">
        <f t="shared" si="0"/>
        <v>12</v>
      </c>
    </row>
    <row r="47" spans="1:7" s="83" customFormat="1" ht="18.600000000000001" customHeight="1" x14ac:dyDescent="0.25">
      <c r="A47" s="60">
        <v>8</v>
      </c>
      <c r="B47" s="60" t="s">
        <v>297</v>
      </c>
      <c r="C47" s="88">
        <v>5</v>
      </c>
      <c r="D47" s="89">
        <v>7</v>
      </c>
      <c r="E47" s="89">
        <v>0</v>
      </c>
      <c r="F47" s="89">
        <v>0</v>
      </c>
      <c r="G47" s="66">
        <f t="shared" si="0"/>
        <v>12</v>
      </c>
    </row>
    <row r="48" spans="1:7" s="83" customFormat="1" ht="18.600000000000001" customHeight="1" x14ac:dyDescent="0.25">
      <c r="A48" s="60">
        <v>8</v>
      </c>
      <c r="B48" s="60" t="s">
        <v>298</v>
      </c>
      <c r="C48" s="75">
        <v>4</v>
      </c>
      <c r="D48" s="76">
        <v>7</v>
      </c>
      <c r="E48" s="76">
        <v>1</v>
      </c>
      <c r="F48" s="76">
        <v>0</v>
      </c>
      <c r="G48" s="66">
        <f t="shared" si="0"/>
        <v>12</v>
      </c>
    </row>
    <row r="49" spans="1:7" s="83" customFormat="1" ht="18.600000000000001" customHeight="1" x14ac:dyDescent="0.25">
      <c r="A49" s="60">
        <v>8</v>
      </c>
      <c r="B49" s="60" t="s">
        <v>299</v>
      </c>
      <c r="C49" s="75">
        <v>4</v>
      </c>
      <c r="D49" s="76">
        <v>5</v>
      </c>
      <c r="E49" s="76">
        <v>0</v>
      </c>
      <c r="F49" s="76">
        <v>3</v>
      </c>
      <c r="G49" s="66">
        <f t="shared" si="0"/>
        <v>12</v>
      </c>
    </row>
    <row r="50" spans="1:7" s="83" customFormat="1" ht="18.600000000000001" customHeight="1" x14ac:dyDescent="0.25">
      <c r="A50" s="60">
        <v>8</v>
      </c>
      <c r="B50" s="60" t="s">
        <v>300</v>
      </c>
      <c r="C50" s="88">
        <v>5</v>
      </c>
      <c r="D50" s="89">
        <v>7</v>
      </c>
      <c r="E50" s="89">
        <v>0</v>
      </c>
      <c r="F50" s="89">
        <v>0</v>
      </c>
      <c r="G50" s="66">
        <f t="shared" si="0"/>
        <v>12</v>
      </c>
    </row>
    <row r="51" spans="1:7" s="83" customFormat="1" ht="18.600000000000001" customHeight="1" x14ac:dyDescent="0.25">
      <c r="A51" s="60">
        <v>8</v>
      </c>
      <c r="B51" s="60" t="s">
        <v>301</v>
      </c>
      <c r="C51" s="88">
        <v>4</v>
      </c>
      <c r="D51" s="89">
        <v>7</v>
      </c>
      <c r="E51" s="89">
        <v>0</v>
      </c>
      <c r="F51" s="89">
        <v>1</v>
      </c>
      <c r="G51" s="66">
        <f t="shared" si="0"/>
        <v>12</v>
      </c>
    </row>
    <row r="52" spans="1:7" s="83" customFormat="1" ht="18.600000000000001" customHeight="1" x14ac:dyDescent="0.25">
      <c r="A52" s="60">
        <v>8</v>
      </c>
      <c r="B52" s="60" t="s">
        <v>302</v>
      </c>
      <c r="C52" s="75">
        <v>2</v>
      </c>
      <c r="D52" s="76">
        <v>7</v>
      </c>
      <c r="E52" s="76">
        <v>3</v>
      </c>
      <c r="F52" s="76">
        <v>0</v>
      </c>
      <c r="G52" s="66">
        <f t="shared" si="0"/>
        <v>12</v>
      </c>
    </row>
    <row r="53" spans="1:7" s="83" customFormat="1" ht="18.600000000000001" customHeight="1" x14ac:dyDescent="0.25">
      <c r="A53" s="60">
        <v>8</v>
      </c>
      <c r="B53" s="60" t="s">
        <v>303</v>
      </c>
      <c r="C53" s="75">
        <v>5</v>
      </c>
      <c r="D53" s="76">
        <v>4</v>
      </c>
      <c r="E53" s="76">
        <v>2</v>
      </c>
      <c r="F53" s="76">
        <v>0.5</v>
      </c>
      <c r="G53" s="66">
        <f t="shared" si="0"/>
        <v>11.5</v>
      </c>
    </row>
    <row r="54" spans="1:7" s="83" customFormat="1" ht="18.600000000000001" customHeight="1" x14ac:dyDescent="0.25">
      <c r="A54" s="60">
        <v>8</v>
      </c>
      <c r="B54" s="60" t="s">
        <v>304</v>
      </c>
      <c r="C54" s="88">
        <v>5</v>
      </c>
      <c r="D54" s="89">
        <v>6</v>
      </c>
      <c r="E54" s="89">
        <v>0</v>
      </c>
      <c r="F54" s="89">
        <v>0</v>
      </c>
      <c r="G54" s="66">
        <f t="shared" si="0"/>
        <v>11</v>
      </c>
    </row>
    <row r="55" spans="1:7" s="83" customFormat="1" ht="18.600000000000001" customHeight="1" x14ac:dyDescent="0.25">
      <c r="A55" s="60">
        <v>8</v>
      </c>
      <c r="B55" s="60" t="s">
        <v>305</v>
      </c>
      <c r="C55" s="88">
        <v>4</v>
      </c>
      <c r="D55" s="89">
        <v>7</v>
      </c>
      <c r="E55" s="89">
        <v>0</v>
      </c>
      <c r="F55" s="89">
        <v>0</v>
      </c>
      <c r="G55" s="66">
        <f t="shared" si="0"/>
        <v>11</v>
      </c>
    </row>
    <row r="56" spans="1:7" s="83" customFormat="1" ht="18.600000000000001" customHeight="1" x14ac:dyDescent="0.25">
      <c r="A56" s="60">
        <v>8</v>
      </c>
      <c r="B56" s="60" t="s">
        <v>306</v>
      </c>
      <c r="C56" s="75">
        <v>4</v>
      </c>
      <c r="D56" s="76">
        <v>4</v>
      </c>
      <c r="E56" s="76">
        <v>0</v>
      </c>
      <c r="F56" s="76">
        <v>3</v>
      </c>
      <c r="G56" s="66">
        <f t="shared" si="0"/>
        <v>11</v>
      </c>
    </row>
    <row r="57" spans="1:7" s="83" customFormat="1" ht="18.600000000000001" customHeight="1" x14ac:dyDescent="0.25">
      <c r="A57" s="60">
        <v>8</v>
      </c>
      <c r="B57" s="60" t="s">
        <v>307</v>
      </c>
      <c r="C57" s="88">
        <v>4</v>
      </c>
      <c r="D57" s="89">
        <v>7</v>
      </c>
      <c r="E57" s="89">
        <v>0</v>
      </c>
      <c r="F57" s="89">
        <v>0</v>
      </c>
      <c r="G57" s="66">
        <f t="shared" si="0"/>
        <v>11</v>
      </c>
    </row>
    <row r="58" spans="1:7" s="83" customFormat="1" ht="18.600000000000001" customHeight="1" x14ac:dyDescent="0.25">
      <c r="A58" s="60">
        <v>8</v>
      </c>
      <c r="B58" s="60" t="s">
        <v>308</v>
      </c>
      <c r="C58" s="88">
        <v>0</v>
      </c>
      <c r="D58" s="89">
        <v>2</v>
      </c>
      <c r="E58" s="89">
        <v>2</v>
      </c>
      <c r="F58" s="89">
        <v>7</v>
      </c>
      <c r="G58" s="66">
        <f t="shared" si="0"/>
        <v>11</v>
      </c>
    </row>
    <row r="59" spans="1:7" s="83" customFormat="1" ht="18.600000000000001" customHeight="1" x14ac:dyDescent="0.25">
      <c r="A59" s="60">
        <v>8</v>
      </c>
      <c r="B59" s="60" t="s">
        <v>309</v>
      </c>
      <c r="C59" s="75">
        <v>1</v>
      </c>
      <c r="D59" s="76">
        <v>7</v>
      </c>
      <c r="E59" s="76">
        <v>0</v>
      </c>
      <c r="F59" s="76">
        <v>3</v>
      </c>
      <c r="G59" s="66">
        <f t="shared" si="0"/>
        <v>11</v>
      </c>
    </row>
    <row r="60" spans="1:7" s="83" customFormat="1" ht="18.600000000000001" customHeight="1" x14ac:dyDescent="0.25">
      <c r="A60" s="60">
        <v>8</v>
      </c>
      <c r="B60" s="60" t="s">
        <v>310</v>
      </c>
      <c r="C60" s="75">
        <v>4</v>
      </c>
      <c r="D60" s="76">
        <v>7</v>
      </c>
      <c r="E60" s="76">
        <v>0</v>
      </c>
      <c r="F60" s="76">
        <v>0</v>
      </c>
      <c r="G60" s="66">
        <f t="shared" si="0"/>
        <v>11</v>
      </c>
    </row>
    <row r="61" spans="1:7" s="83" customFormat="1" ht="18.600000000000001" customHeight="1" x14ac:dyDescent="0.25">
      <c r="A61" s="60">
        <v>8</v>
      </c>
      <c r="B61" s="60" t="s">
        <v>311</v>
      </c>
      <c r="C61" s="75">
        <v>1</v>
      </c>
      <c r="D61" s="76">
        <v>7</v>
      </c>
      <c r="E61" s="76">
        <v>1</v>
      </c>
      <c r="F61" s="76">
        <v>1</v>
      </c>
      <c r="G61" s="66">
        <f t="shared" si="0"/>
        <v>10</v>
      </c>
    </row>
    <row r="62" spans="1:7" s="83" customFormat="1" ht="18.600000000000001" customHeight="1" x14ac:dyDescent="0.25">
      <c r="A62" s="60">
        <v>8</v>
      </c>
      <c r="B62" s="60" t="s">
        <v>312</v>
      </c>
      <c r="C62" s="75">
        <v>6</v>
      </c>
      <c r="D62" s="76">
        <v>2</v>
      </c>
      <c r="E62" s="76">
        <v>2</v>
      </c>
      <c r="F62" s="76">
        <v>0</v>
      </c>
      <c r="G62" s="66">
        <f t="shared" si="0"/>
        <v>10</v>
      </c>
    </row>
    <row r="63" spans="1:7" s="83" customFormat="1" ht="18.600000000000001" customHeight="1" x14ac:dyDescent="0.25">
      <c r="A63" s="60">
        <v>8</v>
      </c>
      <c r="B63" s="60" t="s">
        <v>313</v>
      </c>
      <c r="C63" s="88">
        <v>3</v>
      </c>
      <c r="D63" s="89">
        <v>7</v>
      </c>
      <c r="E63" s="89">
        <v>0</v>
      </c>
      <c r="F63" s="89">
        <v>0</v>
      </c>
      <c r="G63" s="66">
        <f t="shared" si="0"/>
        <v>10</v>
      </c>
    </row>
    <row r="64" spans="1:7" s="83" customFormat="1" ht="18.600000000000001" customHeight="1" x14ac:dyDescent="0.25">
      <c r="A64" s="60">
        <v>8</v>
      </c>
      <c r="B64" s="60" t="s">
        <v>314</v>
      </c>
      <c r="C64" s="88">
        <v>3</v>
      </c>
      <c r="D64" s="89">
        <v>7</v>
      </c>
      <c r="E64" s="89">
        <v>0</v>
      </c>
      <c r="F64" s="89">
        <v>0</v>
      </c>
      <c r="G64" s="66">
        <f t="shared" si="0"/>
        <v>10</v>
      </c>
    </row>
    <row r="65" spans="1:7" s="83" customFormat="1" ht="18.600000000000001" customHeight="1" x14ac:dyDescent="0.25">
      <c r="A65" s="60">
        <v>8</v>
      </c>
      <c r="B65" s="60" t="s">
        <v>315</v>
      </c>
      <c r="C65" s="88">
        <v>1</v>
      </c>
      <c r="D65" s="89">
        <v>7</v>
      </c>
      <c r="E65" s="89">
        <v>0</v>
      </c>
      <c r="F65" s="89">
        <v>2</v>
      </c>
      <c r="G65" s="66">
        <f t="shared" si="0"/>
        <v>10</v>
      </c>
    </row>
    <row r="66" spans="1:7" s="83" customFormat="1" ht="18.600000000000001" customHeight="1" x14ac:dyDescent="0.25">
      <c r="A66" s="60">
        <v>8</v>
      </c>
      <c r="B66" s="60" t="s">
        <v>316</v>
      </c>
      <c r="C66" s="88">
        <v>3</v>
      </c>
      <c r="D66" s="89">
        <v>7</v>
      </c>
      <c r="E66" s="89">
        <v>0</v>
      </c>
      <c r="F66" s="89">
        <v>0</v>
      </c>
      <c r="G66" s="66">
        <f t="shared" si="0"/>
        <v>10</v>
      </c>
    </row>
    <row r="67" spans="1:7" s="83" customFormat="1" ht="18.600000000000001" customHeight="1" x14ac:dyDescent="0.25">
      <c r="A67" s="60">
        <v>8</v>
      </c>
      <c r="B67" s="60" t="s">
        <v>317</v>
      </c>
      <c r="C67" s="88">
        <v>0</v>
      </c>
      <c r="D67" s="89">
        <v>4</v>
      </c>
      <c r="E67" s="89">
        <v>2</v>
      </c>
      <c r="F67" s="89">
        <v>3</v>
      </c>
      <c r="G67" s="66">
        <f t="shared" si="0"/>
        <v>9</v>
      </c>
    </row>
    <row r="68" spans="1:7" s="83" customFormat="1" ht="18.600000000000001" customHeight="1" x14ac:dyDescent="0.25">
      <c r="A68" s="60">
        <v>8</v>
      </c>
      <c r="B68" s="60" t="s">
        <v>318</v>
      </c>
      <c r="C68" s="88">
        <v>2</v>
      </c>
      <c r="D68" s="88">
        <v>7</v>
      </c>
      <c r="E68" s="88">
        <v>0</v>
      </c>
      <c r="F68" s="88">
        <v>0</v>
      </c>
      <c r="G68" s="62">
        <f t="shared" ref="G68:G131" si="1">C68+D68+E68+F68</f>
        <v>9</v>
      </c>
    </row>
    <row r="69" spans="1:7" s="83" customFormat="1" ht="18.600000000000001" customHeight="1" x14ac:dyDescent="0.25">
      <c r="A69" s="60">
        <v>8</v>
      </c>
      <c r="B69" s="60" t="s">
        <v>319</v>
      </c>
      <c r="C69" s="88">
        <v>4</v>
      </c>
      <c r="D69" s="88">
        <v>2</v>
      </c>
      <c r="E69" s="88">
        <v>0</v>
      </c>
      <c r="F69" s="88">
        <v>3</v>
      </c>
      <c r="G69" s="62">
        <f t="shared" si="1"/>
        <v>9</v>
      </c>
    </row>
    <row r="70" spans="1:7" s="83" customFormat="1" ht="18.600000000000001" customHeight="1" x14ac:dyDescent="0.25">
      <c r="A70" s="60">
        <v>8</v>
      </c>
      <c r="B70" s="60" t="s">
        <v>320</v>
      </c>
      <c r="C70" s="75">
        <v>4</v>
      </c>
      <c r="D70" s="76">
        <v>4</v>
      </c>
      <c r="E70" s="76">
        <v>1</v>
      </c>
      <c r="F70" s="76">
        <v>0</v>
      </c>
      <c r="G70" s="66">
        <f t="shared" si="1"/>
        <v>9</v>
      </c>
    </row>
    <row r="71" spans="1:7" s="83" customFormat="1" ht="18.600000000000001" customHeight="1" x14ac:dyDescent="0.25">
      <c r="A71" s="60">
        <v>8</v>
      </c>
      <c r="B71" s="60" t="s">
        <v>321</v>
      </c>
      <c r="C71" s="90">
        <v>4</v>
      </c>
      <c r="D71" s="91">
        <v>5</v>
      </c>
      <c r="E71" s="91">
        <v>0</v>
      </c>
      <c r="F71" s="91">
        <v>0</v>
      </c>
      <c r="G71" s="66">
        <f t="shared" si="1"/>
        <v>9</v>
      </c>
    </row>
    <row r="72" spans="1:7" s="83" customFormat="1" ht="18.600000000000001" customHeight="1" x14ac:dyDescent="0.25">
      <c r="A72" s="60">
        <v>8</v>
      </c>
      <c r="B72" s="60" t="s">
        <v>322</v>
      </c>
      <c r="C72" s="88">
        <v>1</v>
      </c>
      <c r="D72" s="89">
        <v>7</v>
      </c>
      <c r="E72" s="89">
        <v>0</v>
      </c>
      <c r="F72" s="89">
        <v>1</v>
      </c>
      <c r="G72" s="66">
        <f t="shared" si="1"/>
        <v>9</v>
      </c>
    </row>
    <row r="73" spans="1:7" s="83" customFormat="1" ht="18.600000000000001" customHeight="1" x14ac:dyDescent="0.25">
      <c r="A73" s="60">
        <v>8</v>
      </c>
      <c r="B73" s="60" t="s">
        <v>323</v>
      </c>
      <c r="C73" s="88">
        <v>0</v>
      </c>
      <c r="D73" s="89">
        <v>7</v>
      </c>
      <c r="E73" s="89">
        <v>0.5</v>
      </c>
      <c r="F73" s="89">
        <v>1</v>
      </c>
      <c r="G73" s="66">
        <f t="shared" si="1"/>
        <v>8.5</v>
      </c>
    </row>
    <row r="74" spans="1:7" s="83" customFormat="1" ht="18.600000000000001" customHeight="1" x14ac:dyDescent="0.25">
      <c r="A74" s="60">
        <v>8</v>
      </c>
      <c r="B74" s="60" t="s">
        <v>324</v>
      </c>
      <c r="C74" s="75">
        <v>0</v>
      </c>
      <c r="D74" s="76">
        <v>7</v>
      </c>
      <c r="E74" s="76">
        <v>0</v>
      </c>
      <c r="F74" s="76">
        <v>1</v>
      </c>
      <c r="G74" s="66">
        <f t="shared" si="1"/>
        <v>8</v>
      </c>
    </row>
    <row r="75" spans="1:7" s="83" customFormat="1" ht="18.600000000000001" customHeight="1" x14ac:dyDescent="0.25">
      <c r="A75" s="60">
        <v>8</v>
      </c>
      <c r="B75" s="60" t="s">
        <v>325</v>
      </c>
      <c r="C75" s="88">
        <v>4</v>
      </c>
      <c r="D75" s="89">
        <v>1</v>
      </c>
      <c r="E75" s="89">
        <v>0</v>
      </c>
      <c r="F75" s="89">
        <v>3</v>
      </c>
      <c r="G75" s="66">
        <f t="shared" si="1"/>
        <v>8</v>
      </c>
    </row>
    <row r="76" spans="1:7" s="83" customFormat="1" ht="18.600000000000001" customHeight="1" x14ac:dyDescent="0.25">
      <c r="A76" s="60">
        <v>8</v>
      </c>
      <c r="B76" s="60" t="s">
        <v>326</v>
      </c>
      <c r="C76" s="88">
        <v>4</v>
      </c>
      <c r="D76" s="89">
        <v>0</v>
      </c>
      <c r="E76" s="89">
        <v>0</v>
      </c>
      <c r="F76" s="89">
        <v>4</v>
      </c>
      <c r="G76" s="66">
        <f t="shared" si="1"/>
        <v>8</v>
      </c>
    </row>
    <row r="77" spans="1:7" s="83" customFormat="1" ht="18.600000000000001" customHeight="1" x14ac:dyDescent="0.25">
      <c r="A77" s="60">
        <v>8</v>
      </c>
      <c r="B77" s="60" t="s">
        <v>327</v>
      </c>
      <c r="C77" s="78">
        <v>1</v>
      </c>
      <c r="D77" s="79">
        <v>4</v>
      </c>
      <c r="E77" s="79">
        <v>0</v>
      </c>
      <c r="F77" s="79">
        <v>3</v>
      </c>
      <c r="G77" s="66">
        <f t="shared" si="1"/>
        <v>8</v>
      </c>
    </row>
    <row r="78" spans="1:7" s="83" customFormat="1" ht="18.600000000000001" customHeight="1" x14ac:dyDescent="0.25">
      <c r="A78" s="60">
        <v>8</v>
      </c>
      <c r="B78" s="60" t="s">
        <v>328</v>
      </c>
      <c r="C78" s="88">
        <v>5</v>
      </c>
      <c r="D78" s="89">
        <v>1</v>
      </c>
      <c r="E78" s="89">
        <v>2</v>
      </c>
      <c r="F78" s="89">
        <v>0</v>
      </c>
      <c r="G78" s="66">
        <f t="shared" si="1"/>
        <v>8</v>
      </c>
    </row>
    <row r="79" spans="1:7" s="83" customFormat="1" ht="18.600000000000001" customHeight="1" x14ac:dyDescent="0.25">
      <c r="A79" s="60">
        <v>8</v>
      </c>
      <c r="B79" s="60" t="s">
        <v>329</v>
      </c>
      <c r="C79" s="75">
        <v>4</v>
      </c>
      <c r="D79" s="76">
        <v>2</v>
      </c>
      <c r="E79" s="76">
        <v>0</v>
      </c>
      <c r="F79" s="76">
        <v>2</v>
      </c>
      <c r="G79" s="66">
        <f t="shared" si="1"/>
        <v>8</v>
      </c>
    </row>
    <row r="80" spans="1:7" s="83" customFormat="1" ht="18.600000000000001" customHeight="1" x14ac:dyDescent="0.25">
      <c r="A80" s="60">
        <v>8</v>
      </c>
      <c r="B80" s="60" t="s">
        <v>330</v>
      </c>
      <c r="C80" s="75">
        <v>1</v>
      </c>
      <c r="D80" s="76">
        <v>7</v>
      </c>
      <c r="E80" s="76">
        <v>0</v>
      </c>
      <c r="F80" s="76">
        <v>0</v>
      </c>
      <c r="G80" s="66">
        <f t="shared" si="1"/>
        <v>8</v>
      </c>
    </row>
    <row r="81" spans="1:7" s="83" customFormat="1" ht="18.600000000000001" customHeight="1" x14ac:dyDescent="0.25">
      <c r="A81" s="60">
        <v>8</v>
      </c>
      <c r="B81" s="60" t="s">
        <v>331</v>
      </c>
      <c r="C81" s="75">
        <v>5</v>
      </c>
      <c r="D81" s="76">
        <v>2</v>
      </c>
      <c r="E81" s="76">
        <v>0</v>
      </c>
      <c r="F81" s="76">
        <v>1</v>
      </c>
      <c r="G81" s="66">
        <f t="shared" si="1"/>
        <v>8</v>
      </c>
    </row>
    <row r="82" spans="1:7" s="83" customFormat="1" ht="18.600000000000001" customHeight="1" x14ac:dyDescent="0.25">
      <c r="A82" s="60">
        <v>8</v>
      </c>
      <c r="B82" s="60" t="s">
        <v>332</v>
      </c>
      <c r="C82" s="88">
        <v>2</v>
      </c>
      <c r="D82" s="89">
        <v>2</v>
      </c>
      <c r="E82" s="89">
        <v>2</v>
      </c>
      <c r="F82" s="89">
        <v>2</v>
      </c>
      <c r="G82" s="66">
        <f t="shared" si="1"/>
        <v>8</v>
      </c>
    </row>
    <row r="83" spans="1:7" s="83" customFormat="1" ht="18.600000000000001" customHeight="1" x14ac:dyDescent="0.25">
      <c r="A83" s="60">
        <v>8</v>
      </c>
      <c r="B83" s="60" t="s">
        <v>333</v>
      </c>
      <c r="C83" s="75">
        <v>1</v>
      </c>
      <c r="D83" s="76">
        <v>7</v>
      </c>
      <c r="E83" s="76">
        <v>0</v>
      </c>
      <c r="F83" s="76">
        <v>0</v>
      </c>
      <c r="G83" s="66">
        <f t="shared" si="1"/>
        <v>8</v>
      </c>
    </row>
    <row r="84" spans="1:7" s="83" customFormat="1" ht="18.600000000000001" customHeight="1" x14ac:dyDescent="0.25">
      <c r="A84" s="60">
        <v>8</v>
      </c>
      <c r="B84" s="60" t="s">
        <v>334</v>
      </c>
      <c r="C84" s="75">
        <v>4</v>
      </c>
      <c r="D84" s="76">
        <v>4</v>
      </c>
      <c r="E84" s="76">
        <v>0</v>
      </c>
      <c r="F84" s="76">
        <v>0</v>
      </c>
      <c r="G84" s="66">
        <f t="shared" si="1"/>
        <v>8</v>
      </c>
    </row>
    <row r="85" spans="1:7" s="83" customFormat="1" ht="18.600000000000001" customHeight="1" x14ac:dyDescent="0.25">
      <c r="A85" s="60">
        <v>8</v>
      </c>
      <c r="B85" s="60" t="s">
        <v>335</v>
      </c>
      <c r="C85" s="81">
        <v>5</v>
      </c>
      <c r="D85" s="82">
        <v>2</v>
      </c>
      <c r="E85" s="82">
        <v>1</v>
      </c>
      <c r="F85" s="82">
        <v>0</v>
      </c>
      <c r="G85" s="66">
        <f t="shared" si="1"/>
        <v>8</v>
      </c>
    </row>
    <row r="86" spans="1:7" s="83" customFormat="1" ht="18.600000000000001" customHeight="1" x14ac:dyDescent="0.25">
      <c r="A86" s="60">
        <v>8</v>
      </c>
      <c r="B86" s="60" t="s">
        <v>336</v>
      </c>
      <c r="C86" s="75">
        <v>0</v>
      </c>
      <c r="D86" s="76">
        <v>7</v>
      </c>
      <c r="E86" s="76">
        <v>0</v>
      </c>
      <c r="F86" s="76">
        <v>1</v>
      </c>
      <c r="G86" s="66">
        <f t="shared" si="1"/>
        <v>8</v>
      </c>
    </row>
    <row r="87" spans="1:7" s="83" customFormat="1" ht="18.600000000000001" customHeight="1" x14ac:dyDescent="0.25">
      <c r="A87" s="60">
        <v>8</v>
      </c>
      <c r="B87" s="60" t="s">
        <v>337</v>
      </c>
      <c r="C87" s="88">
        <v>5</v>
      </c>
      <c r="D87" s="89">
        <v>2</v>
      </c>
      <c r="E87" s="89">
        <v>0</v>
      </c>
      <c r="F87" s="89">
        <v>0.5</v>
      </c>
      <c r="G87" s="66">
        <f t="shared" si="1"/>
        <v>7.5</v>
      </c>
    </row>
    <row r="88" spans="1:7" s="83" customFormat="1" ht="18.600000000000001" customHeight="1" x14ac:dyDescent="0.25">
      <c r="A88" s="60">
        <v>8</v>
      </c>
      <c r="B88" s="60" t="s">
        <v>338</v>
      </c>
      <c r="C88" s="75">
        <v>5</v>
      </c>
      <c r="D88" s="76">
        <v>2</v>
      </c>
      <c r="E88" s="76">
        <v>0</v>
      </c>
      <c r="F88" s="76">
        <v>0.5</v>
      </c>
      <c r="G88" s="66">
        <f t="shared" si="1"/>
        <v>7.5</v>
      </c>
    </row>
    <row r="89" spans="1:7" s="83" customFormat="1" ht="18.600000000000001" customHeight="1" x14ac:dyDescent="0.25">
      <c r="A89" s="60">
        <v>8</v>
      </c>
      <c r="B89" s="60" t="s">
        <v>339</v>
      </c>
      <c r="C89" s="75">
        <v>4</v>
      </c>
      <c r="D89" s="76">
        <v>2</v>
      </c>
      <c r="E89" s="76">
        <v>1</v>
      </c>
      <c r="F89" s="76">
        <v>0.5</v>
      </c>
      <c r="G89" s="66">
        <f t="shared" si="1"/>
        <v>7.5</v>
      </c>
    </row>
    <row r="90" spans="1:7" s="83" customFormat="1" ht="18.600000000000001" customHeight="1" x14ac:dyDescent="0.25">
      <c r="A90" s="60">
        <v>8</v>
      </c>
      <c r="B90" s="60" t="s">
        <v>340</v>
      </c>
      <c r="C90" s="81">
        <v>0</v>
      </c>
      <c r="D90" s="82">
        <v>7</v>
      </c>
      <c r="E90" s="82">
        <v>0</v>
      </c>
      <c r="F90" s="82">
        <v>0</v>
      </c>
      <c r="G90" s="66">
        <f t="shared" si="1"/>
        <v>7</v>
      </c>
    </row>
    <row r="91" spans="1:7" s="83" customFormat="1" ht="18.600000000000001" customHeight="1" x14ac:dyDescent="0.25">
      <c r="A91" s="60">
        <v>8</v>
      </c>
      <c r="B91" s="60" t="s">
        <v>341</v>
      </c>
      <c r="C91" s="88">
        <v>4</v>
      </c>
      <c r="D91" s="89">
        <v>2</v>
      </c>
      <c r="E91" s="89">
        <v>1</v>
      </c>
      <c r="F91" s="89">
        <v>0</v>
      </c>
      <c r="G91" s="66">
        <f t="shared" si="1"/>
        <v>7</v>
      </c>
    </row>
    <row r="92" spans="1:7" s="83" customFormat="1" ht="18.600000000000001" customHeight="1" x14ac:dyDescent="0.25">
      <c r="A92" s="60">
        <v>8</v>
      </c>
      <c r="B92" s="60" t="s">
        <v>342</v>
      </c>
      <c r="C92" s="75">
        <v>5</v>
      </c>
      <c r="D92" s="76">
        <v>2</v>
      </c>
      <c r="E92" s="76">
        <v>0</v>
      </c>
      <c r="F92" s="76">
        <v>0</v>
      </c>
      <c r="G92" s="66">
        <f t="shared" si="1"/>
        <v>7</v>
      </c>
    </row>
    <row r="93" spans="1:7" s="83" customFormat="1" ht="18.600000000000001" customHeight="1" x14ac:dyDescent="0.25">
      <c r="A93" s="60">
        <v>8</v>
      </c>
      <c r="B93" s="60" t="s">
        <v>343</v>
      </c>
      <c r="C93" s="88">
        <v>5</v>
      </c>
      <c r="D93" s="89">
        <v>1</v>
      </c>
      <c r="E93" s="89">
        <v>0</v>
      </c>
      <c r="F93" s="89">
        <v>1</v>
      </c>
      <c r="G93" s="66">
        <f t="shared" si="1"/>
        <v>7</v>
      </c>
    </row>
    <row r="94" spans="1:7" s="83" customFormat="1" ht="18.600000000000001" customHeight="1" x14ac:dyDescent="0.25">
      <c r="A94" s="60">
        <v>8</v>
      </c>
      <c r="B94" s="60" t="s">
        <v>344</v>
      </c>
      <c r="C94" s="88">
        <v>4</v>
      </c>
      <c r="D94" s="89">
        <v>0</v>
      </c>
      <c r="E94" s="89">
        <v>1</v>
      </c>
      <c r="F94" s="89">
        <v>2</v>
      </c>
      <c r="G94" s="66">
        <f t="shared" si="1"/>
        <v>7</v>
      </c>
    </row>
    <row r="95" spans="1:7" s="83" customFormat="1" ht="18.600000000000001" customHeight="1" x14ac:dyDescent="0.25">
      <c r="A95" s="60">
        <v>8</v>
      </c>
      <c r="B95" s="60" t="s">
        <v>345</v>
      </c>
      <c r="C95" s="75">
        <v>4</v>
      </c>
      <c r="D95" s="76">
        <v>1.5</v>
      </c>
      <c r="E95" s="76">
        <v>1</v>
      </c>
      <c r="F95" s="76">
        <v>0</v>
      </c>
      <c r="G95" s="66">
        <f t="shared" si="1"/>
        <v>6.5</v>
      </c>
    </row>
    <row r="96" spans="1:7" s="83" customFormat="1" ht="18.600000000000001" customHeight="1" x14ac:dyDescent="0.25">
      <c r="A96" s="60">
        <v>8</v>
      </c>
      <c r="B96" s="60" t="s">
        <v>346</v>
      </c>
      <c r="C96" s="88">
        <v>4</v>
      </c>
      <c r="D96" s="88">
        <v>0</v>
      </c>
      <c r="E96" s="88">
        <v>1.5</v>
      </c>
      <c r="F96" s="88">
        <v>1</v>
      </c>
      <c r="G96" s="62">
        <f t="shared" si="1"/>
        <v>6.5</v>
      </c>
    </row>
    <row r="97" spans="1:7" s="83" customFormat="1" ht="18.600000000000001" customHeight="1" x14ac:dyDescent="0.25">
      <c r="A97" s="60">
        <v>8</v>
      </c>
      <c r="B97" s="60" t="s">
        <v>347</v>
      </c>
      <c r="C97" s="75">
        <v>4</v>
      </c>
      <c r="D97" s="76">
        <v>2</v>
      </c>
      <c r="E97" s="76">
        <v>0</v>
      </c>
      <c r="F97" s="76">
        <v>0.5</v>
      </c>
      <c r="G97" s="66">
        <f t="shared" si="1"/>
        <v>6.5</v>
      </c>
    </row>
    <row r="98" spans="1:7" s="83" customFormat="1" ht="18.600000000000001" customHeight="1" x14ac:dyDescent="0.25">
      <c r="A98" s="60">
        <v>8</v>
      </c>
      <c r="B98" s="60" t="s">
        <v>348</v>
      </c>
      <c r="C98" s="88">
        <v>5</v>
      </c>
      <c r="D98" s="89">
        <v>0</v>
      </c>
      <c r="E98" s="89">
        <v>0</v>
      </c>
      <c r="F98" s="89">
        <v>1.5</v>
      </c>
      <c r="G98" s="66">
        <f t="shared" si="1"/>
        <v>6.5</v>
      </c>
    </row>
    <row r="99" spans="1:7" s="83" customFormat="1" ht="18.600000000000001" customHeight="1" x14ac:dyDescent="0.25">
      <c r="A99" s="60">
        <v>8</v>
      </c>
      <c r="B99" s="60" t="s">
        <v>349</v>
      </c>
      <c r="C99" s="88">
        <v>5</v>
      </c>
      <c r="D99" s="89">
        <v>0</v>
      </c>
      <c r="E99" s="89">
        <v>1</v>
      </c>
      <c r="F99" s="89">
        <v>0</v>
      </c>
      <c r="G99" s="66">
        <f t="shared" si="1"/>
        <v>6</v>
      </c>
    </row>
    <row r="100" spans="1:7" s="83" customFormat="1" ht="18.600000000000001" customHeight="1" x14ac:dyDescent="0.25">
      <c r="A100" s="60">
        <v>8</v>
      </c>
      <c r="B100" s="60" t="s">
        <v>350</v>
      </c>
      <c r="C100" s="88">
        <v>3</v>
      </c>
      <c r="D100" s="89">
        <v>2</v>
      </c>
      <c r="E100" s="89">
        <v>0</v>
      </c>
      <c r="F100" s="89">
        <v>1</v>
      </c>
      <c r="G100" s="66">
        <f t="shared" si="1"/>
        <v>6</v>
      </c>
    </row>
    <row r="101" spans="1:7" s="83" customFormat="1" ht="18.600000000000001" customHeight="1" x14ac:dyDescent="0.25">
      <c r="A101" s="60">
        <v>8</v>
      </c>
      <c r="B101" s="60" t="s">
        <v>351</v>
      </c>
      <c r="C101" s="88">
        <v>4</v>
      </c>
      <c r="D101" s="89">
        <v>2</v>
      </c>
      <c r="E101" s="89">
        <v>0</v>
      </c>
      <c r="F101" s="89">
        <v>0</v>
      </c>
      <c r="G101" s="66">
        <f t="shared" si="1"/>
        <v>6</v>
      </c>
    </row>
    <row r="102" spans="1:7" s="83" customFormat="1" ht="18.600000000000001" customHeight="1" x14ac:dyDescent="0.25">
      <c r="A102" s="60">
        <v>8</v>
      </c>
      <c r="B102" s="60" t="s">
        <v>352</v>
      </c>
      <c r="C102" s="75">
        <v>3</v>
      </c>
      <c r="D102" s="75">
        <v>2</v>
      </c>
      <c r="E102" s="75">
        <v>0</v>
      </c>
      <c r="F102" s="75">
        <v>0.5</v>
      </c>
      <c r="G102" s="62">
        <f t="shared" si="1"/>
        <v>5.5</v>
      </c>
    </row>
    <row r="103" spans="1:7" s="83" customFormat="1" ht="18.600000000000001" customHeight="1" x14ac:dyDescent="0.25">
      <c r="A103" s="60">
        <v>8</v>
      </c>
      <c r="B103" s="60" t="s">
        <v>353</v>
      </c>
      <c r="C103" s="88">
        <v>0</v>
      </c>
      <c r="D103" s="89">
        <v>5</v>
      </c>
      <c r="E103" s="89">
        <v>0</v>
      </c>
      <c r="F103" s="89">
        <v>0</v>
      </c>
      <c r="G103" s="66">
        <f t="shared" si="1"/>
        <v>5</v>
      </c>
    </row>
    <row r="104" spans="1:7" s="83" customFormat="1" ht="18.600000000000001" customHeight="1" x14ac:dyDescent="0.25">
      <c r="A104" s="60">
        <v>8</v>
      </c>
      <c r="B104" s="60" t="s">
        <v>354</v>
      </c>
      <c r="C104" s="75">
        <v>1</v>
      </c>
      <c r="D104" s="76">
        <v>1</v>
      </c>
      <c r="E104" s="76">
        <v>0</v>
      </c>
      <c r="F104" s="76">
        <v>3</v>
      </c>
      <c r="G104" s="66">
        <f t="shared" si="1"/>
        <v>5</v>
      </c>
    </row>
    <row r="105" spans="1:7" s="83" customFormat="1" ht="18.600000000000001" customHeight="1" x14ac:dyDescent="0.25">
      <c r="A105" s="60">
        <v>8</v>
      </c>
      <c r="B105" s="60" t="s">
        <v>355</v>
      </c>
      <c r="C105" s="75">
        <v>2</v>
      </c>
      <c r="D105" s="76">
        <v>2</v>
      </c>
      <c r="E105" s="76">
        <v>1</v>
      </c>
      <c r="F105" s="76">
        <v>0</v>
      </c>
      <c r="G105" s="66">
        <f t="shared" si="1"/>
        <v>5</v>
      </c>
    </row>
    <row r="106" spans="1:7" s="83" customFormat="1" ht="18.600000000000001" customHeight="1" x14ac:dyDescent="0.25">
      <c r="A106" s="60">
        <v>8</v>
      </c>
      <c r="B106" s="60" t="s">
        <v>356</v>
      </c>
      <c r="C106" s="81">
        <v>3</v>
      </c>
      <c r="D106" s="82">
        <v>0</v>
      </c>
      <c r="E106" s="82">
        <v>2</v>
      </c>
      <c r="F106" s="82">
        <v>0</v>
      </c>
      <c r="G106" s="66">
        <f t="shared" si="1"/>
        <v>5</v>
      </c>
    </row>
    <row r="107" spans="1:7" s="83" customFormat="1" ht="18.600000000000001" customHeight="1" x14ac:dyDescent="0.25">
      <c r="A107" s="60">
        <v>8</v>
      </c>
      <c r="B107" s="60" t="s">
        <v>357</v>
      </c>
      <c r="C107" s="88">
        <v>2</v>
      </c>
      <c r="D107" s="89">
        <v>2</v>
      </c>
      <c r="E107" s="89">
        <v>0</v>
      </c>
      <c r="F107" s="89">
        <v>1</v>
      </c>
      <c r="G107" s="66">
        <f t="shared" si="1"/>
        <v>5</v>
      </c>
    </row>
    <row r="108" spans="1:7" s="83" customFormat="1" ht="18.600000000000001" customHeight="1" x14ac:dyDescent="0.25">
      <c r="A108" s="60">
        <v>8</v>
      </c>
      <c r="B108" s="60" t="s">
        <v>358</v>
      </c>
      <c r="C108" s="88">
        <v>0</v>
      </c>
      <c r="D108" s="89">
        <v>4</v>
      </c>
      <c r="E108" s="89">
        <v>1</v>
      </c>
      <c r="F108" s="89">
        <v>0</v>
      </c>
      <c r="G108" s="66">
        <f t="shared" si="1"/>
        <v>5</v>
      </c>
    </row>
    <row r="109" spans="1:7" s="83" customFormat="1" ht="18.600000000000001" customHeight="1" x14ac:dyDescent="0.25">
      <c r="A109" s="60">
        <v>8</v>
      </c>
      <c r="B109" s="60" t="s">
        <v>359</v>
      </c>
      <c r="C109" s="88">
        <v>2</v>
      </c>
      <c r="D109" s="89">
        <v>1</v>
      </c>
      <c r="E109" s="89">
        <v>2</v>
      </c>
      <c r="F109" s="89">
        <v>0</v>
      </c>
      <c r="G109" s="66">
        <f t="shared" si="1"/>
        <v>5</v>
      </c>
    </row>
    <row r="110" spans="1:7" s="83" customFormat="1" ht="18.600000000000001" customHeight="1" x14ac:dyDescent="0.25">
      <c r="A110" s="60">
        <v>8</v>
      </c>
      <c r="B110" s="60" t="s">
        <v>360</v>
      </c>
      <c r="C110" s="81">
        <v>4</v>
      </c>
      <c r="D110" s="82">
        <v>0.5</v>
      </c>
      <c r="E110" s="82">
        <v>0</v>
      </c>
      <c r="F110" s="82">
        <v>0</v>
      </c>
      <c r="G110" s="66">
        <f t="shared" si="1"/>
        <v>4.5</v>
      </c>
    </row>
    <row r="111" spans="1:7" s="83" customFormat="1" ht="18.600000000000001" customHeight="1" x14ac:dyDescent="0.25">
      <c r="A111" s="60">
        <v>8</v>
      </c>
      <c r="B111" s="60" t="s">
        <v>361</v>
      </c>
      <c r="C111" s="88">
        <v>2</v>
      </c>
      <c r="D111" s="89">
        <v>1.5</v>
      </c>
      <c r="E111" s="89">
        <v>0</v>
      </c>
      <c r="F111" s="89">
        <v>1</v>
      </c>
      <c r="G111" s="66">
        <f t="shared" si="1"/>
        <v>4.5</v>
      </c>
    </row>
    <row r="112" spans="1:7" s="83" customFormat="1" ht="18.600000000000001" customHeight="1" x14ac:dyDescent="0.25">
      <c r="A112" s="60">
        <v>8</v>
      </c>
      <c r="B112" s="60" t="s">
        <v>362</v>
      </c>
      <c r="C112" s="75">
        <v>2</v>
      </c>
      <c r="D112" s="76">
        <v>2</v>
      </c>
      <c r="E112" s="76">
        <v>0</v>
      </c>
      <c r="F112" s="76">
        <v>0</v>
      </c>
      <c r="G112" s="66">
        <f t="shared" si="1"/>
        <v>4</v>
      </c>
    </row>
    <row r="113" spans="1:7" s="83" customFormat="1" ht="18.600000000000001" customHeight="1" x14ac:dyDescent="0.25">
      <c r="A113" s="60">
        <v>8</v>
      </c>
      <c r="B113" s="60" t="s">
        <v>363</v>
      </c>
      <c r="C113" s="75">
        <v>4</v>
      </c>
      <c r="D113" s="76">
        <v>0</v>
      </c>
      <c r="E113" s="76">
        <v>0</v>
      </c>
      <c r="F113" s="76">
        <v>0</v>
      </c>
      <c r="G113" s="66">
        <f t="shared" si="1"/>
        <v>4</v>
      </c>
    </row>
    <row r="114" spans="1:7" s="83" customFormat="1" ht="18.600000000000001" customHeight="1" x14ac:dyDescent="0.25">
      <c r="A114" s="60">
        <v>8</v>
      </c>
      <c r="B114" s="60" t="s">
        <v>364</v>
      </c>
      <c r="C114" s="81">
        <v>1</v>
      </c>
      <c r="D114" s="82">
        <v>0</v>
      </c>
      <c r="E114" s="82">
        <v>0</v>
      </c>
      <c r="F114" s="82">
        <v>3</v>
      </c>
      <c r="G114" s="66">
        <f t="shared" si="1"/>
        <v>4</v>
      </c>
    </row>
    <row r="115" spans="1:7" s="83" customFormat="1" ht="18.600000000000001" customHeight="1" x14ac:dyDescent="0.25">
      <c r="A115" s="60">
        <v>8</v>
      </c>
      <c r="B115" s="60" t="s">
        <v>365</v>
      </c>
      <c r="C115" s="88">
        <v>3</v>
      </c>
      <c r="D115" s="89">
        <v>1</v>
      </c>
      <c r="E115" s="89">
        <v>0</v>
      </c>
      <c r="F115" s="89">
        <v>0</v>
      </c>
      <c r="G115" s="66">
        <f t="shared" si="1"/>
        <v>4</v>
      </c>
    </row>
    <row r="116" spans="1:7" s="83" customFormat="1" ht="18.600000000000001" customHeight="1" x14ac:dyDescent="0.25">
      <c r="A116" s="60">
        <v>8</v>
      </c>
      <c r="B116" s="60" t="s">
        <v>366</v>
      </c>
      <c r="C116" s="88">
        <v>1</v>
      </c>
      <c r="D116" s="89">
        <v>0</v>
      </c>
      <c r="E116" s="89">
        <v>0</v>
      </c>
      <c r="F116" s="89">
        <v>3</v>
      </c>
      <c r="G116" s="66">
        <f t="shared" si="1"/>
        <v>4</v>
      </c>
    </row>
    <row r="117" spans="1:7" s="83" customFormat="1" ht="18.600000000000001" customHeight="1" x14ac:dyDescent="0.25">
      <c r="A117" s="60">
        <v>8</v>
      </c>
      <c r="B117" s="60" t="s">
        <v>367</v>
      </c>
      <c r="C117" s="75">
        <v>1</v>
      </c>
      <c r="D117" s="76">
        <v>2</v>
      </c>
      <c r="E117" s="76">
        <v>0</v>
      </c>
      <c r="F117" s="76">
        <v>1</v>
      </c>
      <c r="G117" s="66">
        <f t="shared" si="1"/>
        <v>4</v>
      </c>
    </row>
    <row r="118" spans="1:7" s="83" customFormat="1" ht="18.600000000000001" customHeight="1" x14ac:dyDescent="0.25">
      <c r="A118" s="60">
        <v>8</v>
      </c>
      <c r="B118" s="60" t="s">
        <v>368</v>
      </c>
      <c r="C118" s="88">
        <v>1</v>
      </c>
      <c r="D118" s="89">
        <v>0</v>
      </c>
      <c r="E118" s="89">
        <v>1.5</v>
      </c>
      <c r="F118" s="89">
        <v>1.5</v>
      </c>
      <c r="G118" s="66">
        <f t="shared" si="1"/>
        <v>4</v>
      </c>
    </row>
    <row r="119" spans="1:7" s="83" customFormat="1" ht="18.600000000000001" customHeight="1" x14ac:dyDescent="0.25">
      <c r="A119" s="60">
        <v>8</v>
      </c>
      <c r="B119" s="60" t="s">
        <v>369</v>
      </c>
      <c r="C119" s="88">
        <v>0</v>
      </c>
      <c r="D119" s="88">
        <v>0.5</v>
      </c>
      <c r="E119" s="88">
        <v>2</v>
      </c>
      <c r="F119" s="88">
        <v>1</v>
      </c>
      <c r="G119" s="62">
        <f t="shared" si="1"/>
        <v>3.5</v>
      </c>
    </row>
    <row r="120" spans="1:7" s="83" customFormat="1" ht="18.600000000000001" customHeight="1" x14ac:dyDescent="0.25">
      <c r="A120" s="60">
        <v>8</v>
      </c>
      <c r="B120" s="60" t="s">
        <v>370</v>
      </c>
      <c r="C120" s="88">
        <v>1</v>
      </c>
      <c r="D120" s="89">
        <v>2</v>
      </c>
      <c r="E120" s="89">
        <v>0</v>
      </c>
      <c r="F120" s="89">
        <v>0.5</v>
      </c>
      <c r="G120" s="66">
        <f t="shared" si="1"/>
        <v>3.5</v>
      </c>
    </row>
    <row r="121" spans="1:7" s="83" customFormat="1" ht="18.600000000000001" customHeight="1" x14ac:dyDescent="0.25">
      <c r="A121" s="60">
        <v>8</v>
      </c>
      <c r="B121" s="60" t="s">
        <v>371</v>
      </c>
      <c r="C121" s="88">
        <v>0</v>
      </c>
      <c r="D121" s="89">
        <v>1</v>
      </c>
      <c r="E121" s="89">
        <v>0</v>
      </c>
      <c r="F121" s="89">
        <v>2.5</v>
      </c>
      <c r="G121" s="66">
        <f t="shared" si="1"/>
        <v>3.5</v>
      </c>
    </row>
    <row r="122" spans="1:7" s="83" customFormat="1" ht="18.600000000000001" customHeight="1" x14ac:dyDescent="0.25">
      <c r="A122" s="60">
        <v>8</v>
      </c>
      <c r="B122" s="60" t="s">
        <v>372</v>
      </c>
      <c r="C122" s="88">
        <v>0</v>
      </c>
      <c r="D122" s="89">
        <v>2</v>
      </c>
      <c r="E122" s="89">
        <v>1</v>
      </c>
      <c r="F122" s="89">
        <v>0</v>
      </c>
      <c r="G122" s="66">
        <f t="shared" si="1"/>
        <v>3</v>
      </c>
    </row>
    <row r="123" spans="1:7" s="83" customFormat="1" ht="18.600000000000001" customHeight="1" x14ac:dyDescent="0.25">
      <c r="A123" s="60">
        <v>8</v>
      </c>
      <c r="B123" s="60" t="s">
        <v>373</v>
      </c>
      <c r="C123" s="88">
        <v>0</v>
      </c>
      <c r="D123" s="89">
        <v>0</v>
      </c>
      <c r="E123" s="89">
        <v>0</v>
      </c>
      <c r="F123" s="89">
        <v>3</v>
      </c>
      <c r="G123" s="66">
        <f t="shared" si="1"/>
        <v>3</v>
      </c>
    </row>
    <row r="124" spans="1:7" s="83" customFormat="1" ht="18.600000000000001" customHeight="1" x14ac:dyDescent="0.25">
      <c r="A124" s="60">
        <v>8</v>
      </c>
      <c r="B124" s="60" t="s">
        <v>374</v>
      </c>
      <c r="C124" s="88">
        <v>0</v>
      </c>
      <c r="D124" s="89">
        <v>0</v>
      </c>
      <c r="E124" s="89">
        <v>0</v>
      </c>
      <c r="F124" s="89">
        <v>3</v>
      </c>
      <c r="G124" s="66">
        <f t="shared" si="1"/>
        <v>3</v>
      </c>
    </row>
    <row r="125" spans="1:7" s="83" customFormat="1" ht="18.600000000000001" customHeight="1" x14ac:dyDescent="0.25">
      <c r="A125" s="60">
        <v>8</v>
      </c>
      <c r="B125" s="60" t="s">
        <v>375</v>
      </c>
      <c r="C125" s="75">
        <v>1</v>
      </c>
      <c r="D125" s="76">
        <v>0</v>
      </c>
      <c r="E125" s="76">
        <v>0</v>
      </c>
      <c r="F125" s="76">
        <v>2</v>
      </c>
      <c r="G125" s="66">
        <f t="shared" si="1"/>
        <v>3</v>
      </c>
    </row>
    <row r="126" spans="1:7" s="83" customFormat="1" ht="18.600000000000001" customHeight="1" x14ac:dyDescent="0.25">
      <c r="A126" s="60">
        <v>8</v>
      </c>
      <c r="B126" s="60" t="s">
        <v>376</v>
      </c>
      <c r="C126" s="88">
        <v>0</v>
      </c>
      <c r="D126" s="89">
        <v>2</v>
      </c>
      <c r="E126" s="89">
        <v>1</v>
      </c>
      <c r="F126" s="89">
        <v>0</v>
      </c>
      <c r="G126" s="66">
        <f t="shared" si="1"/>
        <v>3</v>
      </c>
    </row>
    <row r="127" spans="1:7" s="83" customFormat="1" ht="18.600000000000001" customHeight="1" x14ac:dyDescent="0.25">
      <c r="A127" s="60">
        <v>8</v>
      </c>
      <c r="B127" s="60" t="s">
        <v>377</v>
      </c>
      <c r="C127" s="75">
        <v>0</v>
      </c>
      <c r="D127" s="76">
        <v>2</v>
      </c>
      <c r="E127" s="76">
        <v>1</v>
      </c>
      <c r="F127" s="76">
        <v>0</v>
      </c>
      <c r="G127" s="66">
        <f t="shared" si="1"/>
        <v>3</v>
      </c>
    </row>
    <row r="128" spans="1:7" s="83" customFormat="1" ht="18.600000000000001" customHeight="1" x14ac:dyDescent="0.25">
      <c r="A128" s="60">
        <v>8</v>
      </c>
      <c r="B128" s="60" t="s">
        <v>378</v>
      </c>
      <c r="C128" s="75">
        <v>2</v>
      </c>
      <c r="D128" s="76">
        <v>0</v>
      </c>
      <c r="E128" s="76">
        <v>1</v>
      </c>
      <c r="F128" s="76">
        <v>0</v>
      </c>
      <c r="G128" s="66">
        <f t="shared" si="1"/>
        <v>3</v>
      </c>
    </row>
    <row r="129" spans="1:7" s="83" customFormat="1" ht="18.600000000000001" customHeight="1" x14ac:dyDescent="0.25">
      <c r="A129" s="60">
        <v>8</v>
      </c>
      <c r="B129" s="60" t="s">
        <v>379</v>
      </c>
      <c r="C129" s="88">
        <v>2.5</v>
      </c>
      <c r="D129" s="89">
        <v>0</v>
      </c>
      <c r="E129" s="89">
        <v>0</v>
      </c>
      <c r="F129" s="89">
        <v>0</v>
      </c>
      <c r="G129" s="66">
        <f t="shared" si="1"/>
        <v>2.5</v>
      </c>
    </row>
    <row r="130" spans="1:7" s="83" customFormat="1" ht="18.600000000000001" customHeight="1" x14ac:dyDescent="0.25">
      <c r="A130" s="60">
        <v>8</v>
      </c>
      <c r="B130" s="60" t="s">
        <v>380</v>
      </c>
      <c r="C130" s="88">
        <v>1</v>
      </c>
      <c r="D130" s="89">
        <v>0.5</v>
      </c>
      <c r="E130" s="89">
        <v>1</v>
      </c>
      <c r="F130" s="89">
        <v>0</v>
      </c>
      <c r="G130" s="66">
        <f t="shared" si="1"/>
        <v>2.5</v>
      </c>
    </row>
    <row r="131" spans="1:7" s="83" customFormat="1" ht="18.600000000000001" customHeight="1" x14ac:dyDescent="0.25">
      <c r="A131" s="60">
        <v>8</v>
      </c>
      <c r="B131" s="60" t="s">
        <v>381</v>
      </c>
      <c r="C131" s="88">
        <v>0</v>
      </c>
      <c r="D131" s="89">
        <v>2</v>
      </c>
      <c r="E131" s="89">
        <v>0</v>
      </c>
      <c r="F131" s="89">
        <v>0.5</v>
      </c>
      <c r="G131" s="66">
        <f t="shared" si="1"/>
        <v>2.5</v>
      </c>
    </row>
    <row r="132" spans="1:7" s="83" customFormat="1" ht="18.600000000000001" customHeight="1" x14ac:dyDescent="0.25">
      <c r="A132" s="60">
        <v>8</v>
      </c>
      <c r="B132" s="60" t="s">
        <v>382</v>
      </c>
      <c r="C132" s="88">
        <v>1</v>
      </c>
      <c r="D132" s="89">
        <v>1</v>
      </c>
      <c r="E132" s="89">
        <v>0</v>
      </c>
      <c r="F132" s="89">
        <v>0.5</v>
      </c>
      <c r="G132" s="66">
        <f t="shared" ref="G132:G156" si="2">C132+D132+E132+F132</f>
        <v>2.5</v>
      </c>
    </row>
    <row r="133" spans="1:7" s="83" customFormat="1" ht="18.600000000000001" customHeight="1" x14ac:dyDescent="0.25">
      <c r="A133" s="60">
        <v>8</v>
      </c>
      <c r="B133" s="60" t="s">
        <v>383</v>
      </c>
      <c r="C133" s="88">
        <v>1</v>
      </c>
      <c r="D133" s="89">
        <v>1</v>
      </c>
      <c r="E133" s="89">
        <v>0</v>
      </c>
      <c r="F133" s="89">
        <v>0</v>
      </c>
      <c r="G133" s="66">
        <f t="shared" si="2"/>
        <v>2</v>
      </c>
    </row>
    <row r="134" spans="1:7" s="83" customFormat="1" ht="18.600000000000001" customHeight="1" x14ac:dyDescent="0.25">
      <c r="A134" s="60">
        <v>8</v>
      </c>
      <c r="B134" s="60" t="s">
        <v>384</v>
      </c>
      <c r="C134" s="75">
        <v>1</v>
      </c>
      <c r="D134" s="76">
        <v>1</v>
      </c>
      <c r="E134" s="76">
        <v>0</v>
      </c>
      <c r="F134" s="76">
        <v>0</v>
      </c>
      <c r="G134" s="66">
        <f t="shared" si="2"/>
        <v>2</v>
      </c>
    </row>
    <row r="135" spans="1:7" s="83" customFormat="1" ht="18.600000000000001" customHeight="1" x14ac:dyDescent="0.25">
      <c r="A135" s="60">
        <v>8</v>
      </c>
      <c r="B135" s="60" t="s">
        <v>385</v>
      </c>
      <c r="C135" s="75">
        <v>1</v>
      </c>
      <c r="D135" s="76">
        <v>1</v>
      </c>
      <c r="E135" s="76">
        <v>0</v>
      </c>
      <c r="F135" s="76">
        <v>0</v>
      </c>
      <c r="G135" s="66">
        <f t="shared" si="2"/>
        <v>2</v>
      </c>
    </row>
    <row r="136" spans="1:7" s="83" customFormat="1" ht="18.600000000000001" customHeight="1" x14ac:dyDescent="0.25">
      <c r="A136" s="60">
        <v>8</v>
      </c>
      <c r="B136" s="60" t="s">
        <v>386</v>
      </c>
      <c r="C136" s="75">
        <v>1</v>
      </c>
      <c r="D136" s="76">
        <v>1</v>
      </c>
      <c r="E136" s="76">
        <v>0</v>
      </c>
      <c r="F136" s="76">
        <v>0</v>
      </c>
      <c r="G136" s="66">
        <f t="shared" si="2"/>
        <v>2</v>
      </c>
    </row>
    <row r="137" spans="1:7" s="83" customFormat="1" ht="18.600000000000001" customHeight="1" x14ac:dyDescent="0.25">
      <c r="A137" s="60">
        <v>8</v>
      </c>
      <c r="B137" s="60" t="s">
        <v>387</v>
      </c>
      <c r="C137" s="88">
        <v>1</v>
      </c>
      <c r="D137" s="89">
        <v>0</v>
      </c>
      <c r="E137" s="89">
        <v>0</v>
      </c>
      <c r="F137" s="89">
        <v>1</v>
      </c>
      <c r="G137" s="66">
        <f t="shared" si="2"/>
        <v>2</v>
      </c>
    </row>
    <row r="138" spans="1:7" s="83" customFormat="1" ht="18.600000000000001" customHeight="1" x14ac:dyDescent="0.25">
      <c r="A138" s="60">
        <v>8</v>
      </c>
      <c r="B138" s="60" t="s">
        <v>388</v>
      </c>
      <c r="C138" s="88">
        <v>1</v>
      </c>
      <c r="D138" s="89">
        <v>0</v>
      </c>
      <c r="E138" s="89">
        <v>1</v>
      </c>
      <c r="F138" s="89">
        <v>0</v>
      </c>
      <c r="G138" s="66">
        <f t="shared" si="2"/>
        <v>2</v>
      </c>
    </row>
    <row r="139" spans="1:7" s="83" customFormat="1" ht="18.600000000000001" customHeight="1" x14ac:dyDescent="0.25">
      <c r="A139" s="60">
        <v>8</v>
      </c>
      <c r="B139" s="60" t="s">
        <v>389</v>
      </c>
      <c r="C139" s="81">
        <v>0</v>
      </c>
      <c r="D139" s="82">
        <v>2</v>
      </c>
      <c r="E139" s="82">
        <v>0</v>
      </c>
      <c r="F139" s="82">
        <v>0</v>
      </c>
      <c r="G139" s="66">
        <f t="shared" si="2"/>
        <v>2</v>
      </c>
    </row>
    <row r="140" spans="1:7" s="83" customFormat="1" ht="18.600000000000001" customHeight="1" x14ac:dyDescent="0.25">
      <c r="A140" s="60">
        <v>8</v>
      </c>
      <c r="B140" s="60" t="s">
        <v>390</v>
      </c>
      <c r="C140" s="75">
        <v>1</v>
      </c>
      <c r="D140" s="76">
        <v>1</v>
      </c>
      <c r="E140" s="76">
        <v>0</v>
      </c>
      <c r="F140" s="76">
        <v>0</v>
      </c>
      <c r="G140" s="66">
        <f t="shared" si="2"/>
        <v>2</v>
      </c>
    </row>
    <row r="141" spans="1:7" s="83" customFormat="1" ht="18.600000000000001" customHeight="1" x14ac:dyDescent="0.25">
      <c r="A141" s="60">
        <v>8</v>
      </c>
      <c r="B141" s="60" t="s">
        <v>391</v>
      </c>
      <c r="C141" s="88">
        <v>0</v>
      </c>
      <c r="D141" s="89">
        <v>1.5</v>
      </c>
      <c r="E141" s="89">
        <v>0</v>
      </c>
      <c r="F141" s="89">
        <v>0</v>
      </c>
      <c r="G141" s="66">
        <f t="shared" si="2"/>
        <v>1.5</v>
      </c>
    </row>
    <row r="142" spans="1:7" s="83" customFormat="1" ht="18.600000000000001" customHeight="1" x14ac:dyDescent="0.25">
      <c r="A142" s="60">
        <v>8</v>
      </c>
      <c r="B142" s="60" t="s">
        <v>392</v>
      </c>
      <c r="C142" s="88">
        <v>1.5</v>
      </c>
      <c r="D142" s="89">
        <v>0</v>
      </c>
      <c r="E142" s="89">
        <v>0</v>
      </c>
      <c r="F142" s="89">
        <v>0</v>
      </c>
      <c r="G142" s="66">
        <f t="shared" si="2"/>
        <v>1.5</v>
      </c>
    </row>
    <row r="143" spans="1:7" s="83" customFormat="1" ht="18.600000000000001" customHeight="1" x14ac:dyDescent="0.25">
      <c r="A143" s="60">
        <v>8</v>
      </c>
      <c r="B143" s="60" t="s">
        <v>393</v>
      </c>
      <c r="C143" s="88">
        <v>1</v>
      </c>
      <c r="D143" s="89">
        <v>0</v>
      </c>
      <c r="E143" s="89">
        <v>0</v>
      </c>
      <c r="F143" s="89">
        <v>0.5</v>
      </c>
      <c r="G143" s="66">
        <f t="shared" si="2"/>
        <v>1.5</v>
      </c>
    </row>
    <row r="144" spans="1:7" s="83" customFormat="1" ht="18.600000000000001" customHeight="1" x14ac:dyDescent="0.25">
      <c r="A144" s="60">
        <v>8</v>
      </c>
      <c r="B144" s="60" t="s">
        <v>394</v>
      </c>
      <c r="C144" s="88">
        <v>0</v>
      </c>
      <c r="D144" s="89">
        <v>0</v>
      </c>
      <c r="E144" s="89">
        <v>0.5</v>
      </c>
      <c r="F144" s="89">
        <v>1</v>
      </c>
      <c r="G144" s="66">
        <f t="shared" si="2"/>
        <v>1.5</v>
      </c>
    </row>
    <row r="145" spans="1:7" s="83" customFormat="1" ht="18.600000000000001" customHeight="1" x14ac:dyDescent="0.25">
      <c r="A145" s="60">
        <v>8</v>
      </c>
      <c r="B145" s="60" t="s">
        <v>395</v>
      </c>
      <c r="C145" s="88">
        <v>0</v>
      </c>
      <c r="D145" s="89">
        <v>1</v>
      </c>
      <c r="E145" s="89">
        <v>0</v>
      </c>
      <c r="F145" s="89">
        <v>0</v>
      </c>
      <c r="G145" s="66">
        <f t="shared" si="2"/>
        <v>1</v>
      </c>
    </row>
    <row r="146" spans="1:7" s="83" customFormat="1" ht="18.600000000000001" customHeight="1" x14ac:dyDescent="0.25">
      <c r="A146" s="60">
        <v>8</v>
      </c>
      <c r="B146" s="60" t="s">
        <v>396</v>
      </c>
      <c r="C146" s="88">
        <v>1</v>
      </c>
      <c r="D146" s="89">
        <v>0</v>
      </c>
      <c r="E146" s="89">
        <v>0</v>
      </c>
      <c r="F146" s="89">
        <v>0</v>
      </c>
      <c r="G146" s="66">
        <f t="shared" si="2"/>
        <v>1</v>
      </c>
    </row>
    <row r="147" spans="1:7" s="83" customFormat="1" ht="18.600000000000001" customHeight="1" x14ac:dyDescent="0.25">
      <c r="A147" s="60">
        <v>8</v>
      </c>
      <c r="B147" s="60" t="s">
        <v>397</v>
      </c>
      <c r="C147" s="75">
        <v>1</v>
      </c>
      <c r="D147" s="76">
        <v>0</v>
      </c>
      <c r="E147" s="76">
        <v>0</v>
      </c>
      <c r="F147" s="76">
        <v>0</v>
      </c>
      <c r="G147" s="66">
        <f t="shared" si="2"/>
        <v>1</v>
      </c>
    </row>
    <row r="148" spans="1:7" s="83" customFormat="1" ht="18.600000000000001" customHeight="1" x14ac:dyDescent="0.25">
      <c r="A148" s="60">
        <v>8</v>
      </c>
      <c r="B148" s="60" t="s">
        <v>398</v>
      </c>
      <c r="C148" s="88">
        <v>1</v>
      </c>
      <c r="D148" s="89">
        <v>0</v>
      </c>
      <c r="E148" s="89">
        <v>0</v>
      </c>
      <c r="F148" s="89">
        <v>0</v>
      </c>
      <c r="G148" s="66">
        <f t="shared" si="2"/>
        <v>1</v>
      </c>
    </row>
    <row r="149" spans="1:7" s="83" customFormat="1" ht="18.600000000000001" customHeight="1" x14ac:dyDescent="0.25">
      <c r="A149" s="60">
        <v>8</v>
      </c>
      <c r="B149" s="60" t="s">
        <v>399</v>
      </c>
      <c r="C149" s="88">
        <v>1</v>
      </c>
      <c r="D149" s="89">
        <v>0</v>
      </c>
      <c r="E149" s="89">
        <v>0</v>
      </c>
      <c r="F149" s="89">
        <v>0</v>
      </c>
      <c r="G149" s="66">
        <f t="shared" si="2"/>
        <v>1</v>
      </c>
    </row>
    <row r="150" spans="1:7" s="83" customFormat="1" ht="18.600000000000001" customHeight="1" x14ac:dyDescent="0.25">
      <c r="A150" s="60">
        <v>8</v>
      </c>
      <c r="B150" s="60" t="s">
        <v>400</v>
      </c>
      <c r="C150" s="90">
        <v>1</v>
      </c>
      <c r="D150" s="91">
        <v>0</v>
      </c>
      <c r="E150" s="91">
        <v>0</v>
      </c>
      <c r="F150" s="91">
        <v>0</v>
      </c>
      <c r="G150" s="66">
        <f t="shared" si="2"/>
        <v>1</v>
      </c>
    </row>
    <row r="151" spans="1:7" s="83" customFormat="1" ht="18.600000000000001" customHeight="1" x14ac:dyDescent="0.25">
      <c r="A151" s="60">
        <v>8</v>
      </c>
      <c r="B151" s="60" t="s">
        <v>401</v>
      </c>
      <c r="C151" s="88">
        <v>0</v>
      </c>
      <c r="D151" s="89">
        <v>0</v>
      </c>
      <c r="E151" s="89">
        <v>0</v>
      </c>
      <c r="F151" s="89">
        <v>1</v>
      </c>
      <c r="G151" s="66">
        <f t="shared" si="2"/>
        <v>1</v>
      </c>
    </row>
    <row r="152" spans="1:7" s="83" customFormat="1" ht="18.600000000000001" customHeight="1" x14ac:dyDescent="0.25">
      <c r="A152" s="60">
        <v>8</v>
      </c>
      <c r="B152" s="60" t="s">
        <v>402</v>
      </c>
      <c r="C152" s="88">
        <v>0</v>
      </c>
      <c r="D152" s="89">
        <v>1</v>
      </c>
      <c r="E152" s="89">
        <v>0</v>
      </c>
      <c r="F152" s="89">
        <v>0</v>
      </c>
      <c r="G152" s="66">
        <f t="shared" si="2"/>
        <v>1</v>
      </c>
    </row>
    <row r="153" spans="1:7" s="83" customFormat="1" ht="18.600000000000001" customHeight="1" x14ac:dyDescent="0.25">
      <c r="A153" s="60">
        <v>8</v>
      </c>
      <c r="B153" s="60" t="s">
        <v>403</v>
      </c>
      <c r="C153" s="84">
        <v>0</v>
      </c>
      <c r="D153" s="85">
        <v>0</v>
      </c>
      <c r="E153" s="85">
        <v>0</v>
      </c>
      <c r="F153" s="85">
        <v>1</v>
      </c>
      <c r="G153" s="66">
        <f t="shared" si="2"/>
        <v>1</v>
      </c>
    </row>
    <row r="154" spans="1:7" s="83" customFormat="1" ht="18.600000000000001" customHeight="1" x14ac:dyDescent="0.25">
      <c r="A154" s="60">
        <v>8</v>
      </c>
      <c r="B154" s="60" t="s">
        <v>404</v>
      </c>
      <c r="C154" s="88">
        <v>0</v>
      </c>
      <c r="D154" s="89">
        <v>0</v>
      </c>
      <c r="E154" s="89">
        <v>0</v>
      </c>
      <c r="F154" s="89">
        <v>0</v>
      </c>
      <c r="G154" s="66">
        <f t="shared" si="2"/>
        <v>0</v>
      </c>
    </row>
    <row r="155" spans="1:7" s="83" customFormat="1" ht="18.600000000000001" customHeight="1" x14ac:dyDescent="0.25">
      <c r="A155" s="60">
        <v>8</v>
      </c>
      <c r="B155" s="60" t="s">
        <v>405</v>
      </c>
      <c r="C155" s="75">
        <v>0</v>
      </c>
      <c r="D155" s="76">
        <v>0</v>
      </c>
      <c r="E155" s="76">
        <v>0</v>
      </c>
      <c r="F155" s="76">
        <v>0</v>
      </c>
      <c r="G155" s="66">
        <f t="shared" si="2"/>
        <v>0</v>
      </c>
    </row>
    <row r="156" spans="1:7" s="83" customFormat="1" ht="18.600000000000001" customHeight="1" x14ac:dyDescent="0.25">
      <c r="A156" s="60">
        <v>8</v>
      </c>
      <c r="B156" s="60" t="s">
        <v>406</v>
      </c>
      <c r="C156" s="88">
        <v>0</v>
      </c>
      <c r="D156" s="89">
        <v>0</v>
      </c>
      <c r="E156" s="89">
        <v>0</v>
      </c>
      <c r="F156" s="89">
        <v>0</v>
      </c>
      <c r="G156" s="66">
        <f t="shared" si="2"/>
        <v>0</v>
      </c>
    </row>
    <row r="157" spans="1:7" s="83" customFormat="1" ht="18.600000000000001" customHeight="1" x14ac:dyDescent="0.25">
      <c r="A157" s="60">
        <v>8</v>
      </c>
      <c r="B157" s="60" t="s">
        <v>407</v>
      </c>
      <c r="C157" s="75" t="s">
        <v>186</v>
      </c>
      <c r="D157" s="76" t="s">
        <v>186</v>
      </c>
      <c r="E157" s="76" t="s">
        <v>186</v>
      </c>
      <c r="F157" s="76" t="s">
        <v>186</v>
      </c>
      <c r="G157" s="66" t="s">
        <v>186</v>
      </c>
    </row>
    <row r="158" spans="1:7" s="83" customFormat="1" ht="18.600000000000001" customHeight="1" x14ac:dyDescent="0.25">
      <c r="A158" s="60">
        <v>8</v>
      </c>
      <c r="B158" s="60" t="s">
        <v>408</v>
      </c>
      <c r="C158" s="75" t="s">
        <v>186</v>
      </c>
      <c r="D158" s="76" t="s">
        <v>186</v>
      </c>
      <c r="E158" s="76" t="s">
        <v>186</v>
      </c>
      <c r="F158" s="76" t="s">
        <v>186</v>
      </c>
      <c r="G158" s="66" t="s">
        <v>186</v>
      </c>
    </row>
    <row r="159" spans="1:7" s="83" customFormat="1" ht="18.600000000000001" customHeight="1" x14ac:dyDescent="0.25">
      <c r="A159" s="60">
        <v>8</v>
      </c>
      <c r="B159" s="60" t="s">
        <v>409</v>
      </c>
      <c r="C159" s="75" t="s">
        <v>186</v>
      </c>
      <c r="D159" s="76" t="s">
        <v>186</v>
      </c>
      <c r="E159" s="76" t="s">
        <v>186</v>
      </c>
      <c r="F159" s="76" t="s">
        <v>186</v>
      </c>
      <c r="G159" s="66" t="s">
        <v>186</v>
      </c>
    </row>
    <row r="160" spans="1:7" s="83" customFormat="1" ht="18.600000000000001" customHeight="1" x14ac:dyDescent="0.25">
      <c r="A160" s="60">
        <v>8</v>
      </c>
      <c r="B160" s="60" t="s">
        <v>410</v>
      </c>
      <c r="C160" s="75" t="s">
        <v>186</v>
      </c>
      <c r="D160" s="76" t="s">
        <v>186</v>
      </c>
      <c r="E160" s="76" t="s">
        <v>186</v>
      </c>
      <c r="F160" s="76" t="s">
        <v>186</v>
      </c>
      <c r="G160" s="66" t="s">
        <v>186</v>
      </c>
    </row>
    <row r="161" spans="1:7" s="83" customFormat="1" ht="18.600000000000001" customHeight="1" x14ac:dyDescent="0.25">
      <c r="A161" s="60">
        <v>8</v>
      </c>
      <c r="B161" s="60" t="s">
        <v>411</v>
      </c>
      <c r="C161" s="75" t="s">
        <v>186</v>
      </c>
      <c r="D161" s="76" t="s">
        <v>186</v>
      </c>
      <c r="E161" s="76" t="s">
        <v>186</v>
      </c>
      <c r="F161" s="76" t="s">
        <v>186</v>
      </c>
      <c r="G161" s="66" t="s">
        <v>186</v>
      </c>
    </row>
    <row r="162" spans="1:7" s="83" customFormat="1" ht="18.600000000000001" customHeight="1" x14ac:dyDescent="0.25">
      <c r="A162" s="60">
        <v>8</v>
      </c>
      <c r="B162" s="60" t="s">
        <v>412</v>
      </c>
      <c r="C162" s="75" t="s">
        <v>186</v>
      </c>
      <c r="D162" s="76" t="s">
        <v>186</v>
      </c>
      <c r="E162" s="76" t="s">
        <v>186</v>
      </c>
      <c r="F162" s="76" t="s">
        <v>186</v>
      </c>
      <c r="G162" s="66" t="s">
        <v>186</v>
      </c>
    </row>
  </sheetData>
  <mergeCells count="2">
    <mergeCell ref="A1:B1"/>
    <mergeCell ref="C1:G1"/>
  </mergeCells>
  <pageMargins left="0.5" right="0.25" top="0.25" bottom="0.25" header="0.3" footer="0.3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"/>
  <sheetViews>
    <sheetView topLeftCell="A4" zoomScale="130" zoomScaleNormal="130" workbookViewId="0">
      <selection activeCell="Q10" sqref="Q10"/>
    </sheetView>
  </sheetViews>
  <sheetFormatPr defaultColWidth="9.140625" defaultRowHeight="15" x14ac:dyDescent="0.25"/>
  <cols>
    <col min="1" max="1" width="5.85546875" style="1" bestFit="1" customWidth="1"/>
    <col min="2" max="2" width="8.5703125" style="1" customWidth="1"/>
    <col min="3" max="3" width="6.42578125" style="1" customWidth="1"/>
    <col min="4" max="4" width="9.5703125" style="3" customWidth="1"/>
    <col min="5" max="7" width="9.140625" style="3" customWidth="1"/>
    <col min="8" max="8" width="7.5703125" style="1" customWidth="1"/>
    <col min="9" max="12" width="9.140625" style="1" hidden="1" customWidth="1"/>
    <col min="13" max="13" width="7.5703125" style="1" hidden="1" customWidth="1"/>
    <col min="14" max="14" width="0" style="1" hidden="1" customWidth="1"/>
    <col min="15" max="16384" width="9.140625" style="1"/>
  </cols>
  <sheetData>
    <row r="1" spans="1:17" hidden="1" x14ac:dyDescent="0.25"/>
    <row r="2" spans="1:17" hidden="1" x14ac:dyDescent="0.25"/>
    <row r="3" spans="1:17" hidden="1" x14ac:dyDescent="0.25"/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7" x14ac:dyDescent="0.25">
      <c r="A5" s="48" t="s">
        <v>10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31.5" customHeight="1" thickBot="1" x14ac:dyDescent="0.3">
      <c r="A6" s="49" t="s">
        <v>12</v>
      </c>
      <c r="B6" s="49"/>
      <c r="C6" s="49"/>
      <c r="D6" s="49"/>
      <c r="E6" s="49"/>
      <c r="F6" s="49"/>
      <c r="G6" s="49"/>
      <c r="H6" s="49"/>
      <c r="I6" s="41"/>
      <c r="J6" s="41"/>
      <c r="K6" s="41"/>
      <c r="L6" s="41"/>
      <c r="M6" s="41"/>
      <c r="N6" s="41"/>
      <c r="O6" s="41"/>
      <c r="P6" s="41"/>
      <c r="Q6" s="41"/>
    </row>
    <row r="7" spans="1:17" ht="15.75" thickBot="1" x14ac:dyDescent="0.3">
      <c r="D7" s="43" t="s">
        <v>1</v>
      </c>
      <c r="E7" s="44"/>
      <c r="F7" s="44"/>
      <c r="G7" s="44"/>
      <c r="H7" s="5"/>
      <c r="I7" s="45" t="s">
        <v>2</v>
      </c>
      <c r="J7" s="46"/>
      <c r="K7" s="46"/>
      <c r="L7" s="46"/>
      <c r="M7" s="47"/>
    </row>
    <row r="8" spans="1:17" ht="15.75" thickBot="1" x14ac:dyDescent="0.3">
      <c r="D8" s="28"/>
      <c r="E8" s="28"/>
      <c r="F8" s="28"/>
      <c r="G8" s="28"/>
      <c r="H8" s="29"/>
      <c r="I8" s="30"/>
      <c r="J8" s="31"/>
      <c r="K8" s="31"/>
      <c r="L8" s="31"/>
      <c r="M8" s="32"/>
    </row>
    <row r="9" spans="1:17" ht="30.75" thickBot="1" x14ac:dyDescent="0.3">
      <c r="A9" s="33" t="s">
        <v>0</v>
      </c>
      <c r="B9" s="33" t="s">
        <v>3</v>
      </c>
      <c r="C9" s="33" t="s">
        <v>9</v>
      </c>
      <c r="D9" s="7" t="s">
        <v>4</v>
      </c>
      <c r="E9" s="7" t="s">
        <v>5</v>
      </c>
      <c r="F9" s="7" t="s">
        <v>6</v>
      </c>
      <c r="G9" s="8" t="s">
        <v>7</v>
      </c>
      <c r="H9" s="9" t="s">
        <v>8</v>
      </c>
      <c r="I9" s="10" t="s">
        <v>4</v>
      </c>
      <c r="J9" s="7" t="s">
        <v>5</v>
      </c>
      <c r="K9" s="7" t="s">
        <v>6</v>
      </c>
      <c r="L9" s="8" t="s">
        <v>7</v>
      </c>
      <c r="M9" s="9" t="s">
        <v>8</v>
      </c>
    </row>
    <row r="10" spans="1:17" ht="16.5" thickBot="1" x14ac:dyDescent="0.3">
      <c r="A10" s="34">
        <v>9</v>
      </c>
      <c r="B10" s="35" t="s">
        <v>20</v>
      </c>
      <c r="C10" s="36">
        <v>3</v>
      </c>
      <c r="D10" s="37"/>
      <c r="E10" s="37"/>
      <c r="F10" s="37"/>
      <c r="G10" s="38"/>
      <c r="H10" s="39" t="s">
        <v>177</v>
      </c>
      <c r="I10" s="17"/>
      <c r="J10" s="18"/>
      <c r="K10" s="18"/>
      <c r="L10" s="19"/>
      <c r="M10" s="20"/>
    </row>
    <row r="11" spans="1:17" ht="16.5" thickBot="1" x14ac:dyDescent="0.3">
      <c r="A11" s="11">
        <v>9</v>
      </c>
      <c r="B11" s="21" t="s">
        <v>18</v>
      </c>
      <c r="C11" s="13">
        <v>3</v>
      </c>
      <c r="D11" s="14">
        <v>7</v>
      </c>
      <c r="E11" s="14">
        <v>7</v>
      </c>
      <c r="F11" s="14">
        <v>7</v>
      </c>
      <c r="G11" s="15">
        <v>7</v>
      </c>
      <c r="H11" s="16">
        <f t="shared" ref="H11:H46" si="0">SUM(D11:G11)</f>
        <v>28</v>
      </c>
      <c r="I11" s="17"/>
      <c r="J11" s="18"/>
      <c r="K11" s="18"/>
      <c r="L11" s="19"/>
      <c r="M11" s="20"/>
    </row>
    <row r="12" spans="1:17" ht="16.5" thickBot="1" x14ac:dyDescent="0.3">
      <c r="A12" s="11">
        <v>9</v>
      </c>
      <c r="B12" s="21" t="s">
        <v>21</v>
      </c>
      <c r="C12" s="13">
        <v>3</v>
      </c>
      <c r="D12" s="14">
        <v>7</v>
      </c>
      <c r="E12" s="14">
        <v>7</v>
      </c>
      <c r="F12" s="14">
        <v>7</v>
      </c>
      <c r="G12" s="15">
        <v>7</v>
      </c>
      <c r="H12" s="16">
        <f t="shared" si="0"/>
        <v>28</v>
      </c>
      <c r="I12" s="17"/>
      <c r="J12" s="18"/>
      <c r="K12" s="18"/>
      <c r="L12" s="19"/>
      <c r="M12" s="20"/>
    </row>
    <row r="13" spans="1:17" ht="16.5" thickBot="1" x14ac:dyDescent="0.3">
      <c r="A13" s="11">
        <v>9</v>
      </c>
      <c r="B13" s="21" t="s">
        <v>24</v>
      </c>
      <c r="C13" s="13">
        <v>3</v>
      </c>
      <c r="D13" s="14">
        <v>7</v>
      </c>
      <c r="E13" s="14">
        <v>7</v>
      </c>
      <c r="F13" s="14">
        <v>7</v>
      </c>
      <c r="G13" s="15">
        <v>7</v>
      </c>
      <c r="H13" s="16">
        <f t="shared" si="0"/>
        <v>28</v>
      </c>
      <c r="I13" s="17"/>
      <c r="J13" s="18"/>
      <c r="K13" s="18"/>
      <c r="L13" s="19"/>
      <c r="M13" s="20"/>
    </row>
    <row r="14" spans="1:17" ht="16.5" thickBot="1" x14ac:dyDescent="0.3">
      <c r="A14" s="11">
        <v>9</v>
      </c>
      <c r="B14" s="21" t="s">
        <v>49</v>
      </c>
      <c r="C14" s="13">
        <v>1</v>
      </c>
      <c r="D14" s="14">
        <v>7</v>
      </c>
      <c r="E14" s="14">
        <v>7</v>
      </c>
      <c r="F14" s="14">
        <v>7</v>
      </c>
      <c r="G14" s="15">
        <v>7</v>
      </c>
      <c r="H14" s="16">
        <f t="shared" si="0"/>
        <v>28</v>
      </c>
      <c r="I14" s="17"/>
      <c r="J14" s="18"/>
      <c r="K14" s="18"/>
      <c r="L14" s="19"/>
      <c r="M14" s="20"/>
    </row>
    <row r="15" spans="1:17" ht="16.5" thickBot="1" x14ac:dyDescent="0.3">
      <c r="A15" s="11">
        <v>9</v>
      </c>
      <c r="B15" s="21" t="s">
        <v>29</v>
      </c>
      <c r="C15" s="13">
        <v>3</v>
      </c>
      <c r="D15" s="14">
        <v>5.5</v>
      </c>
      <c r="E15" s="14">
        <v>7</v>
      </c>
      <c r="F15" s="14">
        <v>7</v>
      </c>
      <c r="G15" s="15">
        <v>7</v>
      </c>
      <c r="H15" s="16">
        <f t="shared" si="0"/>
        <v>26.5</v>
      </c>
      <c r="I15" s="17"/>
      <c r="J15" s="18"/>
      <c r="K15" s="18"/>
      <c r="L15" s="19"/>
      <c r="M15" s="20"/>
    </row>
    <row r="16" spans="1:17" ht="16.5" thickBot="1" x14ac:dyDescent="0.3">
      <c r="A16" s="11">
        <v>9</v>
      </c>
      <c r="B16" s="21" t="s">
        <v>22</v>
      </c>
      <c r="C16" s="13">
        <v>3</v>
      </c>
      <c r="D16" s="14">
        <v>7</v>
      </c>
      <c r="E16" s="14">
        <v>5</v>
      </c>
      <c r="F16" s="14">
        <v>7</v>
      </c>
      <c r="G16" s="15">
        <v>7</v>
      </c>
      <c r="H16" s="16">
        <f t="shared" si="0"/>
        <v>26</v>
      </c>
      <c r="I16" s="17"/>
      <c r="J16" s="18"/>
      <c r="K16" s="18"/>
      <c r="L16" s="19"/>
      <c r="M16" s="20"/>
    </row>
    <row r="17" spans="1:13" ht="16.5" thickBot="1" x14ac:dyDescent="0.3">
      <c r="A17" s="11">
        <v>9</v>
      </c>
      <c r="B17" s="21" t="s">
        <v>45</v>
      </c>
      <c r="C17" s="13">
        <v>3</v>
      </c>
      <c r="D17" s="14">
        <v>5</v>
      </c>
      <c r="E17" s="14">
        <v>5.5</v>
      </c>
      <c r="F17" s="14">
        <v>7</v>
      </c>
      <c r="G17" s="15">
        <v>7</v>
      </c>
      <c r="H17" s="16">
        <f t="shared" si="0"/>
        <v>24.5</v>
      </c>
      <c r="I17" s="17"/>
      <c r="J17" s="18"/>
      <c r="K17" s="18"/>
      <c r="L17" s="19"/>
      <c r="M17" s="20"/>
    </row>
    <row r="18" spans="1:13" ht="16.5" thickBot="1" x14ac:dyDescent="0.3">
      <c r="A18" s="11">
        <v>9</v>
      </c>
      <c r="B18" s="21" t="s">
        <v>48</v>
      </c>
      <c r="C18" s="13">
        <v>3</v>
      </c>
      <c r="D18" s="14">
        <v>1</v>
      </c>
      <c r="E18" s="14">
        <v>7</v>
      </c>
      <c r="F18" s="14">
        <v>7</v>
      </c>
      <c r="G18" s="15">
        <v>7</v>
      </c>
      <c r="H18" s="16">
        <f t="shared" si="0"/>
        <v>22</v>
      </c>
      <c r="I18" s="17"/>
      <c r="J18" s="18"/>
      <c r="K18" s="18"/>
      <c r="L18" s="19"/>
      <c r="M18" s="20"/>
    </row>
    <row r="19" spans="1:13" ht="16.5" thickBot="1" x14ac:dyDescent="0.3">
      <c r="A19" s="11">
        <v>9</v>
      </c>
      <c r="B19" s="21" t="s">
        <v>30</v>
      </c>
      <c r="C19" s="13">
        <v>3</v>
      </c>
      <c r="D19" s="14">
        <v>7</v>
      </c>
      <c r="E19" s="14">
        <v>7</v>
      </c>
      <c r="F19" s="14">
        <v>7</v>
      </c>
      <c r="G19" s="15">
        <v>0.5</v>
      </c>
      <c r="H19" s="16">
        <f t="shared" si="0"/>
        <v>21.5</v>
      </c>
      <c r="I19" s="17"/>
      <c r="J19" s="18"/>
      <c r="K19" s="18"/>
      <c r="L19" s="19"/>
      <c r="M19" s="20"/>
    </row>
    <row r="20" spans="1:13" ht="16.5" thickBot="1" x14ac:dyDescent="0.3">
      <c r="A20" s="11">
        <v>9</v>
      </c>
      <c r="B20" s="21" t="s">
        <v>33</v>
      </c>
      <c r="C20" s="13">
        <v>3</v>
      </c>
      <c r="D20" s="14">
        <v>0</v>
      </c>
      <c r="E20" s="14">
        <v>7</v>
      </c>
      <c r="F20" s="14">
        <v>7</v>
      </c>
      <c r="G20" s="15">
        <v>7</v>
      </c>
      <c r="H20" s="16">
        <f t="shared" si="0"/>
        <v>21</v>
      </c>
      <c r="I20" s="17"/>
      <c r="J20" s="18"/>
      <c r="K20" s="18"/>
      <c r="L20" s="19"/>
      <c r="M20" s="20"/>
    </row>
    <row r="21" spans="1:13" ht="16.5" thickBot="1" x14ac:dyDescent="0.3">
      <c r="A21" s="11">
        <v>9</v>
      </c>
      <c r="B21" s="22" t="s">
        <v>28</v>
      </c>
      <c r="C21" s="13">
        <v>3</v>
      </c>
      <c r="D21" s="14">
        <v>7</v>
      </c>
      <c r="E21" s="14">
        <v>7</v>
      </c>
      <c r="F21" s="14">
        <v>7</v>
      </c>
      <c r="G21" s="15">
        <v>0</v>
      </c>
      <c r="H21" s="16">
        <f t="shared" si="0"/>
        <v>21</v>
      </c>
      <c r="I21" s="17"/>
      <c r="J21" s="18"/>
      <c r="K21" s="18"/>
      <c r="L21" s="19"/>
      <c r="M21" s="20"/>
    </row>
    <row r="22" spans="1:13" ht="16.5" thickBot="1" x14ac:dyDescent="0.3">
      <c r="A22" s="11">
        <v>9</v>
      </c>
      <c r="B22" s="21" t="s">
        <v>37</v>
      </c>
      <c r="C22" s="13">
        <v>3</v>
      </c>
      <c r="D22" s="14">
        <v>7</v>
      </c>
      <c r="E22" s="14">
        <v>7</v>
      </c>
      <c r="F22" s="14">
        <v>7</v>
      </c>
      <c r="G22" s="15">
        <v>0</v>
      </c>
      <c r="H22" s="16">
        <f t="shared" si="0"/>
        <v>21</v>
      </c>
      <c r="I22" s="17"/>
      <c r="J22" s="18"/>
      <c r="K22" s="18"/>
      <c r="L22" s="19"/>
      <c r="M22" s="20"/>
    </row>
    <row r="23" spans="1:13" ht="16.5" thickBot="1" x14ac:dyDescent="0.3">
      <c r="A23" s="11">
        <v>9</v>
      </c>
      <c r="B23" s="22" t="s">
        <v>31</v>
      </c>
      <c r="C23" s="13">
        <v>1</v>
      </c>
      <c r="D23" s="14">
        <v>7</v>
      </c>
      <c r="E23" s="14">
        <v>7</v>
      </c>
      <c r="F23" s="14">
        <v>7</v>
      </c>
      <c r="G23" s="15">
        <v>0</v>
      </c>
      <c r="H23" s="16">
        <f t="shared" si="0"/>
        <v>21</v>
      </c>
      <c r="I23" s="17"/>
      <c r="J23" s="18"/>
      <c r="K23" s="18"/>
      <c r="L23" s="19"/>
      <c r="M23" s="20"/>
    </row>
    <row r="24" spans="1:13" ht="16.5" thickBot="1" x14ac:dyDescent="0.3">
      <c r="A24" s="11">
        <v>9</v>
      </c>
      <c r="B24" s="22" t="s">
        <v>23</v>
      </c>
      <c r="C24" s="13">
        <v>3</v>
      </c>
      <c r="D24" s="14">
        <v>6</v>
      </c>
      <c r="E24" s="14">
        <v>7</v>
      </c>
      <c r="F24" s="14">
        <v>1</v>
      </c>
      <c r="G24" s="15">
        <v>7</v>
      </c>
      <c r="H24" s="16">
        <f t="shared" si="0"/>
        <v>21</v>
      </c>
      <c r="I24" s="17"/>
      <c r="J24" s="18"/>
      <c r="K24" s="18"/>
      <c r="L24" s="19"/>
      <c r="M24" s="20"/>
    </row>
    <row r="25" spans="1:13" ht="16.5" thickBot="1" x14ac:dyDescent="0.3">
      <c r="A25" s="11">
        <v>9</v>
      </c>
      <c r="B25" s="21" t="s">
        <v>19</v>
      </c>
      <c r="C25" s="13">
        <v>3</v>
      </c>
      <c r="D25" s="14">
        <v>7</v>
      </c>
      <c r="E25" s="14">
        <v>7</v>
      </c>
      <c r="F25" s="14">
        <v>7</v>
      </c>
      <c r="G25" s="15">
        <v>0</v>
      </c>
      <c r="H25" s="16">
        <f t="shared" si="0"/>
        <v>21</v>
      </c>
      <c r="I25" s="17"/>
      <c r="J25" s="18"/>
      <c r="K25" s="18"/>
      <c r="L25" s="19"/>
      <c r="M25" s="20"/>
    </row>
    <row r="26" spans="1:13" ht="16.5" thickBot="1" x14ac:dyDescent="0.3">
      <c r="A26" s="11">
        <v>9</v>
      </c>
      <c r="B26" s="21" t="s">
        <v>43</v>
      </c>
      <c r="C26" s="13">
        <v>1</v>
      </c>
      <c r="D26" s="14">
        <v>5</v>
      </c>
      <c r="E26" s="14">
        <v>7</v>
      </c>
      <c r="F26" s="14">
        <v>7</v>
      </c>
      <c r="G26" s="15">
        <v>2</v>
      </c>
      <c r="H26" s="16">
        <f t="shared" si="0"/>
        <v>21</v>
      </c>
      <c r="I26" s="17"/>
      <c r="J26" s="18"/>
      <c r="K26" s="18"/>
      <c r="L26" s="19"/>
      <c r="M26" s="20"/>
    </row>
    <row r="27" spans="1:13" ht="16.5" thickBot="1" x14ac:dyDescent="0.3">
      <c r="A27" s="11">
        <v>9</v>
      </c>
      <c r="B27" s="21" t="s">
        <v>46</v>
      </c>
      <c r="C27" s="13">
        <v>3</v>
      </c>
      <c r="D27" s="14">
        <v>7</v>
      </c>
      <c r="E27" s="14">
        <v>6</v>
      </c>
      <c r="F27" s="14">
        <v>0</v>
      </c>
      <c r="G27" s="15">
        <v>7</v>
      </c>
      <c r="H27" s="16">
        <f t="shared" si="0"/>
        <v>20</v>
      </c>
      <c r="I27" s="17"/>
      <c r="J27" s="18"/>
      <c r="K27" s="18"/>
      <c r="L27" s="19"/>
      <c r="M27" s="20"/>
    </row>
    <row r="28" spans="1:13" ht="16.5" thickBot="1" x14ac:dyDescent="0.3">
      <c r="A28" s="11">
        <v>9</v>
      </c>
      <c r="B28" s="21" t="s">
        <v>42</v>
      </c>
      <c r="C28" s="13">
        <v>3</v>
      </c>
      <c r="D28" s="14">
        <v>5</v>
      </c>
      <c r="E28" s="14">
        <v>7</v>
      </c>
      <c r="F28" s="14">
        <v>1</v>
      </c>
      <c r="G28" s="15">
        <v>7</v>
      </c>
      <c r="H28" s="16">
        <f t="shared" si="0"/>
        <v>20</v>
      </c>
      <c r="I28" s="17"/>
      <c r="J28" s="18"/>
      <c r="K28" s="18"/>
      <c r="L28" s="19"/>
      <c r="M28" s="20"/>
    </row>
    <row r="29" spans="1:13" ht="16.5" thickBot="1" x14ac:dyDescent="0.3">
      <c r="A29" s="11">
        <v>9</v>
      </c>
      <c r="B29" s="21" t="s">
        <v>14</v>
      </c>
      <c r="C29" s="13">
        <v>3</v>
      </c>
      <c r="D29" s="14">
        <v>6.5</v>
      </c>
      <c r="E29" s="14">
        <v>6</v>
      </c>
      <c r="F29" s="14">
        <v>7</v>
      </c>
      <c r="G29" s="15">
        <v>0</v>
      </c>
      <c r="H29" s="16">
        <f t="shared" si="0"/>
        <v>19.5</v>
      </c>
      <c r="I29" s="17"/>
      <c r="J29" s="18"/>
      <c r="K29" s="18"/>
      <c r="L29" s="19"/>
      <c r="M29" s="20"/>
    </row>
    <row r="30" spans="1:13" ht="16.5" thickBot="1" x14ac:dyDescent="0.3">
      <c r="A30" s="11">
        <v>9</v>
      </c>
      <c r="B30" s="21" t="s">
        <v>25</v>
      </c>
      <c r="C30" s="13">
        <v>1</v>
      </c>
      <c r="D30" s="14">
        <v>7</v>
      </c>
      <c r="E30" s="14">
        <v>5</v>
      </c>
      <c r="F30" s="14">
        <v>0</v>
      </c>
      <c r="G30" s="15">
        <v>7</v>
      </c>
      <c r="H30" s="16">
        <f t="shared" si="0"/>
        <v>19</v>
      </c>
      <c r="I30" s="17"/>
      <c r="J30" s="18"/>
      <c r="K30" s="18"/>
      <c r="L30" s="19"/>
      <c r="M30" s="20"/>
    </row>
    <row r="31" spans="1:13" ht="16.5" thickBot="1" x14ac:dyDescent="0.3">
      <c r="A31" s="11">
        <v>9</v>
      </c>
      <c r="B31" s="22" t="s">
        <v>35</v>
      </c>
      <c r="C31" s="13">
        <v>1</v>
      </c>
      <c r="D31" s="14">
        <v>5</v>
      </c>
      <c r="E31" s="14">
        <v>5.5</v>
      </c>
      <c r="F31" s="14">
        <v>1</v>
      </c>
      <c r="G31" s="15">
        <v>7</v>
      </c>
      <c r="H31" s="16">
        <f t="shared" si="0"/>
        <v>18.5</v>
      </c>
      <c r="I31" s="17"/>
      <c r="J31" s="18"/>
      <c r="K31" s="18"/>
      <c r="L31" s="19"/>
      <c r="M31" s="20"/>
    </row>
    <row r="32" spans="1:13" ht="13.5" customHeight="1" thickBot="1" x14ac:dyDescent="0.3">
      <c r="A32" s="11">
        <v>9</v>
      </c>
      <c r="B32" s="22" t="s">
        <v>13</v>
      </c>
      <c r="C32" s="13">
        <v>1</v>
      </c>
      <c r="D32" s="14">
        <v>6</v>
      </c>
      <c r="E32" s="14">
        <v>4.5</v>
      </c>
      <c r="F32" s="14">
        <v>7</v>
      </c>
      <c r="G32" s="15">
        <v>0</v>
      </c>
      <c r="H32" s="16">
        <f t="shared" si="0"/>
        <v>17.5</v>
      </c>
      <c r="I32" s="17"/>
      <c r="J32" s="18"/>
      <c r="K32" s="18"/>
      <c r="L32" s="19"/>
      <c r="M32" s="20"/>
    </row>
    <row r="33" spans="1:13" ht="16.5" thickBot="1" x14ac:dyDescent="0.3">
      <c r="A33" s="11">
        <v>9</v>
      </c>
      <c r="B33" s="21" t="s">
        <v>39</v>
      </c>
      <c r="C33" s="13">
        <v>3</v>
      </c>
      <c r="D33" s="14">
        <v>7</v>
      </c>
      <c r="E33" s="14">
        <v>7</v>
      </c>
      <c r="F33" s="14">
        <v>1</v>
      </c>
      <c r="G33" s="15">
        <v>0.5</v>
      </c>
      <c r="H33" s="16">
        <f t="shared" si="0"/>
        <v>15.5</v>
      </c>
      <c r="I33" s="17"/>
      <c r="J33" s="18"/>
      <c r="K33" s="18"/>
      <c r="L33" s="19"/>
      <c r="M33" s="20"/>
    </row>
    <row r="34" spans="1:13" ht="16.5" thickBot="1" x14ac:dyDescent="0.3">
      <c r="A34" s="11">
        <v>9</v>
      </c>
      <c r="B34" s="23" t="s">
        <v>36</v>
      </c>
      <c r="C34" s="13">
        <v>3</v>
      </c>
      <c r="D34" s="14">
        <v>6</v>
      </c>
      <c r="E34" s="14">
        <v>2</v>
      </c>
      <c r="F34" s="14">
        <v>7</v>
      </c>
      <c r="G34" s="15">
        <v>0.5</v>
      </c>
      <c r="H34" s="16">
        <f t="shared" si="0"/>
        <v>15.5</v>
      </c>
      <c r="I34" s="17"/>
      <c r="J34" s="18"/>
      <c r="K34" s="18"/>
      <c r="L34" s="19"/>
      <c r="M34" s="20"/>
    </row>
    <row r="35" spans="1:13" ht="16.5" thickBot="1" x14ac:dyDescent="0.3">
      <c r="A35" s="11">
        <v>9</v>
      </c>
      <c r="B35" s="21" t="s">
        <v>44</v>
      </c>
      <c r="C35" s="13">
        <v>2</v>
      </c>
      <c r="D35" s="14">
        <v>7</v>
      </c>
      <c r="E35" s="14">
        <v>7</v>
      </c>
      <c r="F35" s="14">
        <v>0</v>
      </c>
      <c r="G35" s="15">
        <v>0.5</v>
      </c>
      <c r="H35" s="16">
        <f t="shared" si="0"/>
        <v>14.5</v>
      </c>
      <c r="I35" s="17"/>
      <c r="J35" s="18"/>
      <c r="K35" s="18"/>
      <c r="L35" s="19"/>
      <c r="M35" s="20"/>
    </row>
    <row r="36" spans="1:13" ht="16.5" thickBot="1" x14ac:dyDescent="0.3">
      <c r="A36" s="11">
        <v>9</v>
      </c>
      <c r="B36" s="21" t="s">
        <v>26</v>
      </c>
      <c r="C36" s="13">
        <v>3</v>
      </c>
      <c r="D36" s="14">
        <v>7</v>
      </c>
      <c r="E36" s="14">
        <v>7</v>
      </c>
      <c r="F36" s="14">
        <v>0</v>
      </c>
      <c r="G36" s="15">
        <v>0</v>
      </c>
      <c r="H36" s="16">
        <f t="shared" si="0"/>
        <v>14</v>
      </c>
      <c r="I36" s="17"/>
      <c r="J36" s="18"/>
      <c r="K36" s="18"/>
      <c r="L36" s="19"/>
      <c r="M36" s="20"/>
    </row>
    <row r="37" spans="1:13" ht="16.5" thickBot="1" x14ac:dyDescent="0.3">
      <c r="A37" s="11">
        <v>9</v>
      </c>
      <c r="B37" s="21" t="s">
        <v>27</v>
      </c>
      <c r="C37" s="13">
        <v>3</v>
      </c>
      <c r="D37" s="14">
        <v>4.5</v>
      </c>
      <c r="E37" s="14">
        <v>2</v>
      </c>
      <c r="F37" s="14">
        <v>0</v>
      </c>
      <c r="G37" s="15">
        <v>7</v>
      </c>
      <c r="H37" s="16">
        <f t="shared" si="0"/>
        <v>13.5</v>
      </c>
      <c r="I37" s="17"/>
      <c r="J37" s="18"/>
      <c r="K37" s="18"/>
      <c r="L37" s="19"/>
      <c r="M37" s="20"/>
    </row>
    <row r="38" spans="1:13" ht="16.5" thickBot="1" x14ac:dyDescent="0.3">
      <c r="A38" s="11">
        <v>9</v>
      </c>
      <c r="B38" s="22" t="s">
        <v>40</v>
      </c>
      <c r="C38" s="13">
        <v>3</v>
      </c>
      <c r="D38" s="14">
        <v>6</v>
      </c>
      <c r="E38" s="14">
        <v>5</v>
      </c>
      <c r="F38" s="14">
        <v>1</v>
      </c>
      <c r="G38" s="15">
        <v>0.5</v>
      </c>
      <c r="H38" s="16">
        <f t="shared" si="0"/>
        <v>12.5</v>
      </c>
      <c r="I38" s="17"/>
      <c r="J38" s="18"/>
      <c r="K38" s="18"/>
      <c r="L38" s="19"/>
      <c r="M38" s="20"/>
    </row>
    <row r="39" spans="1:13" ht="16.5" thickBot="1" x14ac:dyDescent="0.3">
      <c r="A39" s="11">
        <v>9</v>
      </c>
      <c r="B39" s="21" t="s">
        <v>17</v>
      </c>
      <c r="C39" s="13">
        <v>6</v>
      </c>
      <c r="D39" s="14">
        <v>4</v>
      </c>
      <c r="E39" s="14">
        <v>7</v>
      </c>
      <c r="F39" s="14">
        <v>0</v>
      </c>
      <c r="G39" s="15">
        <v>0.5</v>
      </c>
      <c r="H39" s="16">
        <f t="shared" si="0"/>
        <v>11.5</v>
      </c>
      <c r="I39" s="17"/>
      <c r="J39" s="18"/>
      <c r="K39" s="18"/>
      <c r="L39" s="19"/>
      <c r="M39" s="20"/>
    </row>
    <row r="40" spans="1:13" ht="16.5" thickBot="1" x14ac:dyDescent="0.3">
      <c r="A40" s="11">
        <v>9</v>
      </c>
      <c r="B40" s="22" t="s">
        <v>15</v>
      </c>
      <c r="C40" s="13">
        <v>4</v>
      </c>
      <c r="D40" s="14">
        <v>6.5</v>
      </c>
      <c r="E40" s="14">
        <v>5</v>
      </c>
      <c r="F40" s="14">
        <v>0</v>
      </c>
      <c r="G40" s="15">
        <v>0</v>
      </c>
      <c r="H40" s="16">
        <f t="shared" si="0"/>
        <v>11.5</v>
      </c>
      <c r="I40" s="17"/>
      <c r="J40" s="18"/>
      <c r="K40" s="18"/>
      <c r="L40" s="19"/>
      <c r="M40" s="20"/>
    </row>
    <row r="41" spans="1:13" ht="16.5" thickBot="1" x14ac:dyDescent="0.3">
      <c r="A41" s="11">
        <v>9</v>
      </c>
      <c r="B41" s="24" t="s">
        <v>34</v>
      </c>
      <c r="C41" s="13">
        <v>3</v>
      </c>
      <c r="D41" s="14">
        <v>7</v>
      </c>
      <c r="E41" s="14">
        <v>3</v>
      </c>
      <c r="F41" s="14">
        <v>0</v>
      </c>
      <c r="G41" s="15">
        <v>0.5</v>
      </c>
      <c r="H41" s="16">
        <f t="shared" si="0"/>
        <v>10.5</v>
      </c>
      <c r="I41" s="17"/>
      <c r="J41" s="18"/>
      <c r="K41" s="18"/>
      <c r="L41" s="19"/>
      <c r="M41" s="20"/>
    </row>
    <row r="42" spans="1:13" ht="16.5" thickBot="1" x14ac:dyDescent="0.3">
      <c r="A42" s="11">
        <v>9</v>
      </c>
      <c r="B42" s="24" t="s">
        <v>41</v>
      </c>
      <c r="C42" s="13">
        <v>3</v>
      </c>
      <c r="D42" s="14">
        <v>2</v>
      </c>
      <c r="E42" s="14">
        <v>6</v>
      </c>
      <c r="F42" s="14">
        <v>1</v>
      </c>
      <c r="G42" s="15">
        <v>0.5</v>
      </c>
      <c r="H42" s="16">
        <f t="shared" si="0"/>
        <v>9.5</v>
      </c>
      <c r="I42" s="17"/>
      <c r="J42" s="18"/>
      <c r="K42" s="18"/>
      <c r="L42" s="19"/>
      <c r="M42" s="20"/>
    </row>
    <row r="43" spans="1:13" ht="16.5" thickBot="1" x14ac:dyDescent="0.3">
      <c r="A43" s="11">
        <v>9</v>
      </c>
      <c r="B43" s="24" t="s">
        <v>47</v>
      </c>
      <c r="C43" s="13">
        <v>1</v>
      </c>
      <c r="D43" s="14">
        <v>1</v>
      </c>
      <c r="E43" s="14">
        <v>7</v>
      </c>
      <c r="F43" s="14">
        <v>1</v>
      </c>
      <c r="G43" s="15">
        <v>0</v>
      </c>
      <c r="H43" s="16">
        <f t="shared" si="0"/>
        <v>9</v>
      </c>
      <c r="I43" s="17"/>
      <c r="J43" s="18"/>
      <c r="K43" s="18"/>
      <c r="L43" s="19"/>
      <c r="M43" s="20"/>
    </row>
    <row r="44" spans="1:13" ht="16.5" thickBot="1" x14ac:dyDescent="0.3">
      <c r="A44" s="11">
        <v>9</v>
      </c>
      <c r="B44" s="24" t="s">
        <v>32</v>
      </c>
      <c r="C44" s="13">
        <v>3</v>
      </c>
      <c r="D44" s="14">
        <v>2</v>
      </c>
      <c r="E44" s="14">
        <v>3</v>
      </c>
      <c r="F44" s="14">
        <v>0.5</v>
      </c>
      <c r="G44" s="15">
        <v>0.5</v>
      </c>
      <c r="H44" s="16">
        <f t="shared" si="0"/>
        <v>6</v>
      </c>
      <c r="I44" s="17"/>
      <c r="J44" s="18"/>
      <c r="K44" s="18"/>
      <c r="L44" s="19"/>
      <c r="M44" s="20"/>
    </row>
    <row r="45" spans="1:13" ht="16.5" thickBot="1" x14ac:dyDescent="0.3">
      <c r="A45" s="11">
        <v>9</v>
      </c>
      <c r="B45" s="24" t="s">
        <v>38</v>
      </c>
      <c r="C45" s="13">
        <v>3</v>
      </c>
      <c r="D45" s="14">
        <v>0</v>
      </c>
      <c r="E45" s="14">
        <v>3</v>
      </c>
      <c r="F45" s="14">
        <v>1</v>
      </c>
      <c r="G45" s="15">
        <v>0</v>
      </c>
      <c r="H45" s="16">
        <f t="shared" si="0"/>
        <v>4</v>
      </c>
      <c r="I45" s="17"/>
      <c r="J45" s="18"/>
      <c r="K45" s="18"/>
      <c r="L45" s="19"/>
      <c r="M45" s="20"/>
    </row>
    <row r="46" spans="1:13" ht="15.75" x14ac:dyDescent="0.25">
      <c r="A46" s="11">
        <v>9</v>
      </c>
      <c r="B46" s="24" t="s">
        <v>16</v>
      </c>
      <c r="C46" s="13">
        <v>3</v>
      </c>
      <c r="D46" s="14">
        <v>0</v>
      </c>
      <c r="E46" s="14">
        <v>2</v>
      </c>
      <c r="F46" s="14">
        <v>0</v>
      </c>
      <c r="G46" s="15">
        <v>0</v>
      </c>
      <c r="H46" s="16">
        <f t="shared" si="0"/>
        <v>2</v>
      </c>
      <c r="I46" s="17"/>
      <c r="J46" s="18"/>
      <c r="K46" s="18"/>
      <c r="L46" s="19"/>
      <c r="M46" s="20"/>
    </row>
    <row r="47" spans="1:13" ht="15.75" x14ac:dyDescent="0.25">
      <c r="A47" s="26"/>
      <c r="B47" s="26"/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30" customHeight="1" x14ac:dyDescent="0.25"/>
  </sheetData>
  <sortState xmlns:xlrd2="http://schemas.microsoft.com/office/spreadsheetml/2017/richdata2" ref="A10:H46">
    <sortCondition descending="1" ref="H10:H46"/>
  </sortState>
  <mergeCells count="5">
    <mergeCell ref="A4:M4"/>
    <mergeCell ref="D7:G7"/>
    <mergeCell ref="I7:M7"/>
    <mergeCell ref="A5:Q5"/>
    <mergeCell ref="A6:H6"/>
  </mergeCells>
  <pageMargins left="1.0236220472440944" right="0.23622047244094491" top="0.39370078740157483" bottom="0" header="0.31496062992125984" footer="0.31496062992125984"/>
  <pageSetup paperSize="9" scale="82" fitToHeight="0" orientation="landscape" r:id="rId1"/>
  <ignoredErrors>
    <ignoredError sqref="H11 H12:H4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6"/>
  <sheetViews>
    <sheetView topLeftCell="A4" zoomScale="130" zoomScaleNormal="130" workbookViewId="0">
      <selection activeCell="P9" sqref="P9"/>
    </sheetView>
  </sheetViews>
  <sheetFormatPr defaultColWidth="9.140625" defaultRowHeight="15" x14ac:dyDescent="0.25"/>
  <cols>
    <col min="1" max="1" width="5.5703125" style="1" bestFit="1" customWidth="1"/>
    <col min="2" max="2" width="8.7109375" style="1" bestFit="1" customWidth="1"/>
    <col min="3" max="3" width="6.5703125" style="2" customWidth="1"/>
    <col min="4" max="7" width="9" style="3" bestFit="1" customWidth="1"/>
    <col min="8" max="8" width="7.5703125" style="1" customWidth="1"/>
    <col min="9" max="12" width="9.140625" style="1" hidden="1" customWidth="1"/>
    <col min="13" max="13" width="7.5703125" style="1" hidden="1" customWidth="1"/>
    <col min="14" max="14" width="0" style="1" hidden="1" customWidth="1"/>
    <col min="15" max="16384" width="9.140625" style="1"/>
  </cols>
  <sheetData>
    <row r="1" spans="1:17" hidden="1" x14ac:dyDescent="0.25"/>
    <row r="2" spans="1:17" hidden="1" x14ac:dyDescent="0.25"/>
    <row r="3" spans="1:17" hidden="1" x14ac:dyDescent="0.25"/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7" x14ac:dyDescent="0.25">
      <c r="A5" s="48" t="s">
        <v>10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27.6" customHeight="1" thickBot="1" x14ac:dyDescent="0.3">
      <c r="A6" s="49" t="s">
        <v>11</v>
      </c>
      <c r="B6" s="49"/>
      <c r="C6" s="49"/>
      <c r="D6" s="49"/>
      <c r="E6" s="49"/>
      <c r="F6" s="49"/>
      <c r="G6" s="49"/>
      <c r="H6" s="49"/>
      <c r="I6" s="41"/>
      <c r="J6" s="41"/>
      <c r="K6" s="41"/>
      <c r="L6" s="41"/>
      <c r="M6" s="41"/>
      <c r="N6" s="41"/>
      <c r="O6" s="41"/>
      <c r="P6" s="41"/>
      <c r="Q6" s="41"/>
    </row>
    <row r="7" spans="1:17" ht="15.75" thickBot="1" x14ac:dyDescent="0.3">
      <c r="C7" s="1"/>
      <c r="D7" s="43" t="s">
        <v>1</v>
      </c>
      <c r="E7" s="44"/>
      <c r="F7" s="44"/>
      <c r="G7" s="44"/>
      <c r="H7" s="5"/>
      <c r="I7" s="45" t="s">
        <v>2</v>
      </c>
      <c r="J7" s="46"/>
      <c r="K7" s="46"/>
      <c r="L7" s="46"/>
      <c r="M7" s="47"/>
    </row>
    <row r="8" spans="1:17" ht="15.7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30.75" thickBot="1" x14ac:dyDescent="0.3">
      <c r="A9" s="6" t="s">
        <v>0</v>
      </c>
      <c r="B9" s="6" t="s">
        <v>3</v>
      </c>
      <c r="C9" s="6" t="s">
        <v>9</v>
      </c>
      <c r="D9" s="7" t="s">
        <v>4</v>
      </c>
      <c r="E9" s="7" t="s">
        <v>5</v>
      </c>
      <c r="F9" s="7" t="s">
        <v>6</v>
      </c>
      <c r="G9" s="8" t="s">
        <v>7</v>
      </c>
      <c r="H9" s="9" t="s">
        <v>8</v>
      </c>
      <c r="I9" s="10" t="s">
        <v>4</v>
      </c>
      <c r="J9" s="7" t="s">
        <v>5</v>
      </c>
      <c r="K9" s="7" t="s">
        <v>6</v>
      </c>
      <c r="L9" s="8" t="s">
        <v>7</v>
      </c>
      <c r="M9" s="9" t="s">
        <v>8</v>
      </c>
    </row>
    <row r="10" spans="1:17" ht="16.5" thickBot="1" x14ac:dyDescent="0.3">
      <c r="A10" s="11">
        <v>10</v>
      </c>
      <c r="B10" s="12" t="s">
        <v>103</v>
      </c>
      <c r="C10" s="13">
        <v>3</v>
      </c>
      <c r="D10" s="14">
        <v>7</v>
      </c>
      <c r="E10" s="14">
        <v>7</v>
      </c>
      <c r="F10" s="14">
        <v>7</v>
      </c>
      <c r="G10" s="15">
        <v>7</v>
      </c>
      <c r="H10" s="16">
        <f t="shared" ref="H10:H41" si="0">SUM(D10:G10)</f>
        <v>28</v>
      </c>
      <c r="I10" s="17"/>
      <c r="J10" s="18"/>
      <c r="K10" s="18"/>
      <c r="L10" s="19"/>
      <c r="M10" s="20">
        <f t="shared" ref="M10:M41" si="1">SUM(I10,J10,K10,L10)</f>
        <v>0</v>
      </c>
    </row>
    <row r="11" spans="1:17" ht="16.5" thickBot="1" x14ac:dyDescent="0.3">
      <c r="A11" s="11">
        <v>10</v>
      </c>
      <c r="B11" s="21" t="s">
        <v>94</v>
      </c>
      <c r="C11" s="13">
        <v>3</v>
      </c>
      <c r="D11" s="14">
        <v>7</v>
      </c>
      <c r="E11" s="14">
        <v>7</v>
      </c>
      <c r="F11" s="14">
        <v>7</v>
      </c>
      <c r="G11" s="15">
        <v>7</v>
      </c>
      <c r="H11" s="16">
        <f t="shared" si="0"/>
        <v>28</v>
      </c>
      <c r="I11" s="17"/>
      <c r="J11" s="18"/>
      <c r="K11" s="18"/>
      <c r="L11" s="19"/>
      <c r="M11" s="20">
        <f t="shared" si="1"/>
        <v>0</v>
      </c>
    </row>
    <row r="12" spans="1:17" ht="19.5" customHeight="1" thickBot="1" x14ac:dyDescent="0.3">
      <c r="A12" s="11">
        <v>10</v>
      </c>
      <c r="B12" s="21" t="s">
        <v>66</v>
      </c>
      <c r="C12" s="13">
        <v>3</v>
      </c>
      <c r="D12" s="14">
        <v>7</v>
      </c>
      <c r="E12" s="14">
        <v>7</v>
      </c>
      <c r="F12" s="14">
        <v>7</v>
      </c>
      <c r="G12" s="15">
        <v>7</v>
      </c>
      <c r="H12" s="16">
        <f t="shared" si="0"/>
        <v>28</v>
      </c>
      <c r="I12" s="17"/>
      <c r="J12" s="18"/>
      <c r="K12" s="18"/>
      <c r="L12" s="19"/>
      <c r="M12" s="20">
        <f t="shared" si="1"/>
        <v>0</v>
      </c>
    </row>
    <row r="13" spans="1:17" ht="15.75" customHeight="1" thickBot="1" x14ac:dyDescent="0.3">
      <c r="A13" s="11">
        <v>10</v>
      </c>
      <c r="B13" s="21" t="s">
        <v>79</v>
      </c>
      <c r="C13" s="13">
        <v>3</v>
      </c>
      <c r="D13" s="14">
        <v>7</v>
      </c>
      <c r="E13" s="14">
        <v>7</v>
      </c>
      <c r="F13" s="14">
        <v>7</v>
      </c>
      <c r="G13" s="15">
        <v>7</v>
      </c>
      <c r="H13" s="16">
        <f t="shared" si="0"/>
        <v>28</v>
      </c>
      <c r="I13" s="17"/>
      <c r="J13" s="18"/>
      <c r="K13" s="18"/>
      <c r="L13" s="19"/>
      <c r="M13" s="20">
        <f t="shared" si="1"/>
        <v>0</v>
      </c>
    </row>
    <row r="14" spans="1:17" ht="16.5" thickBot="1" x14ac:dyDescent="0.3">
      <c r="A14" s="11">
        <v>10</v>
      </c>
      <c r="B14" s="21" t="s">
        <v>56</v>
      </c>
      <c r="C14" s="13">
        <v>3</v>
      </c>
      <c r="D14" s="14">
        <v>7</v>
      </c>
      <c r="E14" s="14">
        <v>7</v>
      </c>
      <c r="F14" s="14">
        <v>7</v>
      </c>
      <c r="G14" s="15">
        <v>7</v>
      </c>
      <c r="H14" s="16">
        <f t="shared" si="0"/>
        <v>28</v>
      </c>
      <c r="I14" s="17"/>
      <c r="J14" s="18"/>
      <c r="K14" s="18"/>
      <c r="L14" s="19"/>
      <c r="M14" s="20">
        <f t="shared" si="1"/>
        <v>0</v>
      </c>
    </row>
    <row r="15" spans="1:17" ht="16.5" thickBot="1" x14ac:dyDescent="0.3">
      <c r="A15" s="11">
        <v>10</v>
      </c>
      <c r="B15" s="21" t="s">
        <v>63</v>
      </c>
      <c r="C15" s="13">
        <v>3</v>
      </c>
      <c r="D15" s="14">
        <v>7</v>
      </c>
      <c r="E15" s="14">
        <v>7</v>
      </c>
      <c r="F15" s="14">
        <v>7</v>
      </c>
      <c r="G15" s="15">
        <v>7</v>
      </c>
      <c r="H15" s="16">
        <f t="shared" si="0"/>
        <v>28</v>
      </c>
      <c r="I15" s="17"/>
      <c r="J15" s="18"/>
      <c r="K15" s="18"/>
      <c r="L15" s="19"/>
      <c r="M15" s="20">
        <f t="shared" si="1"/>
        <v>0</v>
      </c>
    </row>
    <row r="16" spans="1:17" ht="16.5" thickBot="1" x14ac:dyDescent="0.3">
      <c r="A16" s="11">
        <v>10</v>
      </c>
      <c r="B16" s="21" t="s">
        <v>80</v>
      </c>
      <c r="C16" s="13">
        <v>3</v>
      </c>
      <c r="D16" s="14">
        <v>7</v>
      </c>
      <c r="E16" s="14">
        <v>7</v>
      </c>
      <c r="F16" s="14">
        <v>7</v>
      </c>
      <c r="G16" s="15">
        <v>7</v>
      </c>
      <c r="H16" s="16">
        <f t="shared" si="0"/>
        <v>28</v>
      </c>
      <c r="I16" s="17"/>
      <c r="J16" s="18"/>
      <c r="K16" s="18"/>
      <c r="L16" s="19"/>
      <c r="M16" s="20">
        <f t="shared" si="1"/>
        <v>0</v>
      </c>
    </row>
    <row r="17" spans="1:13" ht="16.5" thickBot="1" x14ac:dyDescent="0.3">
      <c r="A17" s="11">
        <v>10</v>
      </c>
      <c r="B17" s="21" t="s">
        <v>90</v>
      </c>
      <c r="C17" s="13">
        <v>3</v>
      </c>
      <c r="D17" s="14">
        <v>7</v>
      </c>
      <c r="E17" s="14">
        <v>7</v>
      </c>
      <c r="F17" s="14">
        <v>7</v>
      </c>
      <c r="G17" s="15">
        <v>7</v>
      </c>
      <c r="H17" s="16">
        <f t="shared" si="0"/>
        <v>28</v>
      </c>
      <c r="I17" s="17"/>
      <c r="J17" s="18"/>
      <c r="K17" s="18"/>
      <c r="L17" s="19"/>
      <c r="M17" s="20">
        <f t="shared" si="1"/>
        <v>0</v>
      </c>
    </row>
    <row r="18" spans="1:13" ht="16.5" thickBot="1" x14ac:dyDescent="0.3">
      <c r="A18" s="11">
        <v>10</v>
      </c>
      <c r="B18" s="21" t="s">
        <v>89</v>
      </c>
      <c r="C18" s="13">
        <v>3</v>
      </c>
      <c r="D18" s="14">
        <v>7</v>
      </c>
      <c r="E18" s="14">
        <v>7</v>
      </c>
      <c r="F18" s="14">
        <v>7</v>
      </c>
      <c r="G18" s="15">
        <v>7</v>
      </c>
      <c r="H18" s="16">
        <f t="shared" si="0"/>
        <v>28</v>
      </c>
      <c r="I18" s="17"/>
      <c r="J18" s="18"/>
      <c r="K18" s="18"/>
      <c r="L18" s="19"/>
      <c r="M18" s="20">
        <f t="shared" si="1"/>
        <v>0</v>
      </c>
    </row>
    <row r="19" spans="1:13" ht="16.5" thickBot="1" x14ac:dyDescent="0.3">
      <c r="A19" s="11">
        <v>10</v>
      </c>
      <c r="B19" s="21" t="s">
        <v>95</v>
      </c>
      <c r="C19" s="13">
        <v>1</v>
      </c>
      <c r="D19" s="14">
        <v>6.5</v>
      </c>
      <c r="E19" s="14">
        <v>7</v>
      </c>
      <c r="F19" s="14">
        <v>7</v>
      </c>
      <c r="G19" s="15">
        <v>7</v>
      </c>
      <c r="H19" s="16">
        <f t="shared" si="0"/>
        <v>27.5</v>
      </c>
      <c r="I19" s="17"/>
      <c r="J19" s="18"/>
      <c r="K19" s="18"/>
      <c r="L19" s="19"/>
      <c r="M19" s="20">
        <f t="shared" si="1"/>
        <v>0</v>
      </c>
    </row>
    <row r="20" spans="1:13" ht="16.5" thickBot="1" x14ac:dyDescent="0.3">
      <c r="A20" s="11">
        <v>10</v>
      </c>
      <c r="B20" s="21" t="s">
        <v>84</v>
      </c>
      <c r="C20" s="13">
        <v>3</v>
      </c>
      <c r="D20" s="14">
        <v>7</v>
      </c>
      <c r="E20" s="14">
        <v>7</v>
      </c>
      <c r="F20" s="14">
        <v>6</v>
      </c>
      <c r="G20" s="15">
        <v>7</v>
      </c>
      <c r="H20" s="16">
        <f t="shared" si="0"/>
        <v>27</v>
      </c>
      <c r="I20" s="17"/>
      <c r="J20" s="18"/>
      <c r="K20" s="18"/>
      <c r="L20" s="19"/>
      <c r="M20" s="20">
        <f t="shared" si="1"/>
        <v>0</v>
      </c>
    </row>
    <row r="21" spans="1:13" ht="16.5" thickBot="1" x14ac:dyDescent="0.3">
      <c r="A21" s="11">
        <v>10</v>
      </c>
      <c r="B21" s="21" t="s">
        <v>83</v>
      </c>
      <c r="C21" s="13">
        <v>3</v>
      </c>
      <c r="D21" s="14">
        <v>7</v>
      </c>
      <c r="E21" s="14">
        <v>7</v>
      </c>
      <c r="F21" s="14">
        <v>6</v>
      </c>
      <c r="G21" s="15">
        <v>7</v>
      </c>
      <c r="H21" s="16">
        <f t="shared" si="0"/>
        <v>27</v>
      </c>
      <c r="I21" s="17"/>
      <c r="J21" s="18"/>
      <c r="K21" s="18"/>
      <c r="L21" s="19"/>
      <c r="M21" s="20">
        <f t="shared" si="1"/>
        <v>0</v>
      </c>
    </row>
    <row r="22" spans="1:13" ht="16.5" thickBot="1" x14ac:dyDescent="0.3">
      <c r="A22" s="11">
        <v>10</v>
      </c>
      <c r="B22" s="22" t="s">
        <v>61</v>
      </c>
      <c r="C22" s="13">
        <v>3</v>
      </c>
      <c r="D22" s="14">
        <v>7</v>
      </c>
      <c r="E22" s="14">
        <v>7</v>
      </c>
      <c r="F22" s="14">
        <v>6</v>
      </c>
      <c r="G22" s="15">
        <v>7</v>
      </c>
      <c r="H22" s="16">
        <f t="shared" si="0"/>
        <v>27</v>
      </c>
      <c r="I22" s="17"/>
      <c r="J22" s="18"/>
      <c r="K22" s="18"/>
      <c r="L22" s="19"/>
      <c r="M22" s="20">
        <f t="shared" si="1"/>
        <v>0</v>
      </c>
    </row>
    <row r="23" spans="1:13" ht="16.5" thickBot="1" x14ac:dyDescent="0.3">
      <c r="A23" s="11">
        <v>10</v>
      </c>
      <c r="B23" s="21" t="s">
        <v>64</v>
      </c>
      <c r="C23" s="13">
        <v>1</v>
      </c>
      <c r="D23" s="14">
        <v>6.5</v>
      </c>
      <c r="E23" s="14">
        <v>7</v>
      </c>
      <c r="F23" s="14">
        <v>6</v>
      </c>
      <c r="G23" s="15">
        <v>7</v>
      </c>
      <c r="H23" s="16">
        <f t="shared" si="0"/>
        <v>26.5</v>
      </c>
      <c r="I23" s="17"/>
      <c r="J23" s="18"/>
      <c r="K23" s="18"/>
      <c r="L23" s="19"/>
      <c r="M23" s="20">
        <f t="shared" si="1"/>
        <v>0</v>
      </c>
    </row>
    <row r="24" spans="1:13" ht="16.5" thickBot="1" x14ac:dyDescent="0.3">
      <c r="A24" s="11">
        <v>10</v>
      </c>
      <c r="B24" s="21" t="s">
        <v>100</v>
      </c>
      <c r="C24" s="13">
        <v>3</v>
      </c>
      <c r="D24" s="14">
        <v>7</v>
      </c>
      <c r="E24" s="14">
        <v>7</v>
      </c>
      <c r="F24" s="14">
        <v>7</v>
      </c>
      <c r="G24" s="15">
        <v>5</v>
      </c>
      <c r="H24" s="16">
        <f t="shared" si="0"/>
        <v>26</v>
      </c>
      <c r="I24" s="17"/>
      <c r="J24" s="18"/>
      <c r="K24" s="18"/>
      <c r="L24" s="19"/>
      <c r="M24" s="20">
        <f t="shared" si="1"/>
        <v>0</v>
      </c>
    </row>
    <row r="25" spans="1:13" ht="16.5" thickBot="1" x14ac:dyDescent="0.3">
      <c r="A25" s="11">
        <v>10</v>
      </c>
      <c r="B25" s="21" t="s">
        <v>55</v>
      </c>
      <c r="C25" s="13">
        <v>3</v>
      </c>
      <c r="D25" s="14">
        <v>7</v>
      </c>
      <c r="E25" s="14">
        <v>7</v>
      </c>
      <c r="F25" s="14">
        <v>7</v>
      </c>
      <c r="G25" s="15">
        <v>5</v>
      </c>
      <c r="H25" s="16">
        <f t="shared" si="0"/>
        <v>26</v>
      </c>
      <c r="I25" s="17"/>
      <c r="J25" s="18"/>
      <c r="K25" s="18"/>
      <c r="L25" s="19"/>
      <c r="M25" s="20">
        <f t="shared" si="1"/>
        <v>0</v>
      </c>
    </row>
    <row r="26" spans="1:13" ht="16.5" thickBot="1" x14ac:dyDescent="0.3">
      <c r="A26" s="11">
        <v>10</v>
      </c>
      <c r="B26" s="21" t="s">
        <v>76</v>
      </c>
      <c r="C26" s="13">
        <v>1</v>
      </c>
      <c r="D26" s="14">
        <v>7</v>
      </c>
      <c r="E26" s="14">
        <v>7</v>
      </c>
      <c r="F26" s="14">
        <v>7</v>
      </c>
      <c r="G26" s="15">
        <v>4</v>
      </c>
      <c r="H26" s="16">
        <f t="shared" si="0"/>
        <v>25</v>
      </c>
      <c r="I26" s="17"/>
      <c r="J26" s="18"/>
      <c r="K26" s="18"/>
      <c r="L26" s="19"/>
      <c r="M26" s="20">
        <f t="shared" si="1"/>
        <v>0</v>
      </c>
    </row>
    <row r="27" spans="1:13" ht="16.5" thickBot="1" x14ac:dyDescent="0.3">
      <c r="A27" s="11">
        <v>10</v>
      </c>
      <c r="B27" s="21" t="s">
        <v>96</v>
      </c>
      <c r="C27" s="13">
        <v>3</v>
      </c>
      <c r="D27" s="14">
        <v>7</v>
      </c>
      <c r="E27" s="14">
        <v>7</v>
      </c>
      <c r="F27" s="14">
        <v>7</v>
      </c>
      <c r="G27" s="15">
        <v>3.5</v>
      </c>
      <c r="H27" s="16">
        <f t="shared" si="0"/>
        <v>24.5</v>
      </c>
      <c r="I27" s="17"/>
      <c r="J27" s="18"/>
      <c r="K27" s="18"/>
      <c r="L27" s="19"/>
      <c r="M27" s="20">
        <f t="shared" si="1"/>
        <v>0</v>
      </c>
    </row>
    <row r="28" spans="1:13" ht="16.5" thickBot="1" x14ac:dyDescent="0.3">
      <c r="A28" s="11">
        <v>10</v>
      </c>
      <c r="B28" s="21" t="s">
        <v>72</v>
      </c>
      <c r="C28" s="13">
        <v>1</v>
      </c>
      <c r="D28" s="14">
        <v>7</v>
      </c>
      <c r="E28" s="14">
        <v>6.5</v>
      </c>
      <c r="F28" s="14">
        <v>7</v>
      </c>
      <c r="G28" s="15">
        <v>4</v>
      </c>
      <c r="H28" s="16">
        <f t="shared" si="0"/>
        <v>24.5</v>
      </c>
      <c r="I28" s="17"/>
      <c r="J28" s="18"/>
      <c r="K28" s="18"/>
      <c r="L28" s="19"/>
      <c r="M28" s="20">
        <f t="shared" si="1"/>
        <v>0</v>
      </c>
    </row>
    <row r="29" spans="1:13" ht="16.5" thickBot="1" x14ac:dyDescent="0.3">
      <c r="A29" s="11">
        <v>10</v>
      </c>
      <c r="B29" s="21" t="s">
        <v>81</v>
      </c>
      <c r="C29" s="13">
        <v>1</v>
      </c>
      <c r="D29" s="14">
        <v>7</v>
      </c>
      <c r="E29" s="14">
        <v>7</v>
      </c>
      <c r="F29" s="14">
        <v>7</v>
      </c>
      <c r="G29" s="15">
        <v>3.5</v>
      </c>
      <c r="H29" s="16">
        <f t="shared" si="0"/>
        <v>24.5</v>
      </c>
      <c r="I29" s="17"/>
      <c r="J29" s="18"/>
      <c r="K29" s="18"/>
      <c r="L29" s="19"/>
      <c r="M29" s="20">
        <f t="shared" si="1"/>
        <v>0</v>
      </c>
    </row>
    <row r="30" spans="1:13" ht="16.5" thickBot="1" x14ac:dyDescent="0.3">
      <c r="A30" s="11">
        <v>10</v>
      </c>
      <c r="B30" s="21" t="s">
        <v>82</v>
      </c>
      <c r="C30" s="13">
        <v>1</v>
      </c>
      <c r="D30" s="14">
        <v>7</v>
      </c>
      <c r="E30" s="14">
        <v>7</v>
      </c>
      <c r="F30" s="14">
        <v>7</v>
      </c>
      <c r="G30" s="15">
        <v>3</v>
      </c>
      <c r="H30" s="16">
        <f t="shared" si="0"/>
        <v>24</v>
      </c>
      <c r="I30" s="17"/>
      <c r="J30" s="18"/>
      <c r="K30" s="18"/>
      <c r="L30" s="19"/>
      <c r="M30" s="20">
        <f t="shared" si="1"/>
        <v>0</v>
      </c>
    </row>
    <row r="31" spans="1:13" ht="16.5" thickBot="1" x14ac:dyDescent="0.3">
      <c r="A31" s="11">
        <v>10</v>
      </c>
      <c r="B31" s="21" t="s">
        <v>85</v>
      </c>
      <c r="C31" s="13">
        <v>2</v>
      </c>
      <c r="D31" s="14">
        <v>7</v>
      </c>
      <c r="E31" s="14">
        <v>7</v>
      </c>
      <c r="F31" s="14">
        <v>7</v>
      </c>
      <c r="G31" s="15">
        <v>3</v>
      </c>
      <c r="H31" s="16">
        <f t="shared" si="0"/>
        <v>24</v>
      </c>
      <c r="I31" s="17"/>
      <c r="J31" s="18"/>
      <c r="K31" s="18"/>
      <c r="L31" s="19"/>
      <c r="M31" s="20">
        <f t="shared" si="1"/>
        <v>0</v>
      </c>
    </row>
    <row r="32" spans="1:13" ht="16.5" thickBot="1" x14ac:dyDescent="0.3">
      <c r="A32" s="11">
        <v>10</v>
      </c>
      <c r="B32" s="21" t="s">
        <v>77</v>
      </c>
      <c r="C32" s="13">
        <v>1</v>
      </c>
      <c r="D32" s="14">
        <v>7</v>
      </c>
      <c r="E32" s="14">
        <v>7</v>
      </c>
      <c r="F32" s="14">
        <v>6</v>
      </c>
      <c r="G32" s="15">
        <v>3</v>
      </c>
      <c r="H32" s="16">
        <f t="shared" si="0"/>
        <v>23</v>
      </c>
      <c r="I32" s="17"/>
      <c r="J32" s="18"/>
      <c r="K32" s="18"/>
      <c r="L32" s="19"/>
      <c r="M32" s="20">
        <f t="shared" si="1"/>
        <v>0</v>
      </c>
    </row>
    <row r="33" spans="1:13" ht="16.5" customHeight="1" thickBot="1" x14ac:dyDescent="0.3">
      <c r="A33" s="11">
        <v>10</v>
      </c>
      <c r="B33" s="21" t="s">
        <v>71</v>
      </c>
      <c r="C33" s="13">
        <v>1</v>
      </c>
      <c r="D33" s="14">
        <v>5.5</v>
      </c>
      <c r="E33" s="14">
        <v>7</v>
      </c>
      <c r="F33" s="14">
        <v>7</v>
      </c>
      <c r="G33" s="15">
        <v>3.5</v>
      </c>
      <c r="H33" s="16">
        <f t="shared" si="0"/>
        <v>23</v>
      </c>
      <c r="I33" s="17"/>
      <c r="J33" s="18"/>
      <c r="K33" s="18"/>
      <c r="L33" s="19"/>
      <c r="M33" s="20">
        <f t="shared" si="1"/>
        <v>0</v>
      </c>
    </row>
    <row r="34" spans="1:13" ht="16.5" thickBot="1" x14ac:dyDescent="0.3">
      <c r="A34" s="11">
        <v>10</v>
      </c>
      <c r="B34" s="23" t="s">
        <v>105</v>
      </c>
      <c r="C34" s="13">
        <v>1</v>
      </c>
      <c r="D34" s="14">
        <v>7</v>
      </c>
      <c r="E34" s="14">
        <v>6</v>
      </c>
      <c r="F34" s="14">
        <v>7</v>
      </c>
      <c r="G34" s="15">
        <v>2</v>
      </c>
      <c r="H34" s="16">
        <f t="shared" si="0"/>
        <v>22</v>
      </c>
      <c r="I34" s="17"/>
      <c r="J34" s="18"/>
      <c r="K34" s="18"/>
      <c r="L34" s="19"/>
      <c r="M34" s="20">
        <f t="shared" si="1"/>
        <v>0</v>
      </c>
    </row>
    <row r="35" spans="1:13" ht="16.5" thickBot="1" x14ac:dyDescent="0.3">
      <c r="A35" s="11">
        <v>10</v>
      </c>
      <c r="B35" s="21" t="s">
        <v>70</v>
      </c>
      <c r="C35" s="13">
        <v>1</v>
      </c>
      <c r="D35" s="14">
        <v>7</v>
      </c>
      <c r="E35" s="14">
        <v>7</v>
      </c>
      <c r="F35" s="14">
        <v>7</v>
      </c>
      <c r="G35" s="15">
        <v>1</v>
      </c>
      <c r="H35" s="16">
        <f t="shared" si="0"/>
        <v>22</v>
      </c>
      <c r="I35" s="17"/>
      <c r="J35" s="18"/>
      <c r="K35" s="18"/>
      <c r="L35" s="19"/>
      <c r="M35" s="20">
        <f t="shared" si="1"/>
        <v>0</v>
      </c>
    </row>
    <row r="36" spans="1:13" ht="16.5" thickBot="1" x14ac:dyDescent="0.3">
      <c r="A36" s="11">
        <v>10</v>
      </c>
      <c r="B36" s="21" t="s">
        <v>54</v>
      </c>
      <c r="C36" s="13">
        <v>1</v>
      </c>
      <c r="D36" s="14">
        <v>7</v>
      </c>
      <c r="E36" s="14">
        <v>3</v>
      </c>
      <c r="F36" s="14">
        <v>7</v>
      </c>
      <c r="G36" s="15">
        <v>5</v>
      </c>
      <c r="H36" s="16">
        <f t="shared" si="0"/>
        <v>22</v>
      </c>
      <c r="I36" s="17"/>
      <c r="J36" s="18"/>
      <c r="K36" s="18"/>
      <c r="L36" s="19"/>
      <c r="M36" s="20">
        <f t="shared" si="1"/>
        <v>0</v>
      </c>
    </row>
    <row r="37" spans="1:13" ht="16.5" thickBot="1" x14ac:dyDescent="0.3">
      <c r="A37" s="11">
        <v>10</v>
      </c>
      <c r="B37" s="21" t="s">
        <v>93</v>
      </c>
      <c r="C37" s="13">
        <v>5</v>
      </c>
      <c r="D37" s="14">
        <v>7</v>
      </c>
      <c r="E37" s="14">
        <v>7</v>
      </c>
      <c r="F37" s="14">
        <v>7</v>
      </c>
      <c r="G37" s="15">
        <v>1</v>
      </c>
      <c r="H37" s="16">
        <f t="shared" si="0"/>
        <v>22</v>
      </c>
      <c r="I37" s="17"/>
      <c r="J37" s="18"/>
      <c r="K37" s="18"/>
      <c r="L37" s="19"/>
      <c r="M37" s="20">
        <f t="shared" si="1"/>
        <v>0</v>
      </c>
    </row>
    <row r="38" spans="1:13" ht="16.5" thickBot="1" x14ac:dyDescent="0.3">
      <c r="A38" s="11">
        <v>10</v>
      </c>
      <c r="B38" s="21" t="s">
        <v>60</v>
      </c>
      <c r="C38" s="13">
        <v>3</v>
      </c>
      <c r="D38" s="14">
        <v>6.5</v>
      </c>
      <c r="E38" s="14">
        <v>7</v>
      </c>
      <c r="F38" s="14">
        <v>7</v>
      </c>
      <c r="G38" s="15">
        <v>1</v>
      </c>
      <c r="H38" s="16">
        <f t="shared" si="0"/>
        <v>21.5</v>
      </c>
      <c r="I38" s="17"/>
      <c r="J38" s="18"/>
      <c r="K38" s="18"/>
      <c r="L38" s="19"/>
      <c r="M38" s="20">
        <f t="shared" si="1"/>
        <v>0</v>
      </c>
    </row>
    <row r="39" spans="1:13" ht="16.5" thickBot="1" x14ac:dyDescent="0.3">
      <c r="A39" s="11">
        <v>10</v>
      </c>
      <c r="B39" s="21" t="s">
        <v>65</v>
      </c>
      <c r="C39" s="13">
        <v>2</v>
      </c>
      <c r="D39" s="14">
        <v>7</v>
      </c>
      <c r="E39" s="14">
        <v>6</v>
      </c>
      <c r="F39" s="14">
        <v>5</v>
      </c>
      <c r="G39" s="15">
        <v>3</v>
      </c>
      <c r="H39" s="16">
        <f t="shared" si="0"/>
        <v>21</v>
      </c>
      <c r="I39" s="17"/>
      <c r="J39" s="18"/>
      <c r="K39" s="18"/>
      <c r="L39" s="19"/>
      <c r="M39" s="20">
        <f t="shared" si="1"/>
        <v>0</v>
      </c>
    </row>
    <row r="40" spans="1:13" ht="16.5" thickBot="1" x14ac:dyDescent="0.3">
      <c r="A40" s="11">
        <v>10</v>
      </c>
      <c r="B40" s="22" t="s">
        <v>62</v>
      </c>
      <c r="C40" s="13">
        <v>4</v>
      </c>
      <c r="D40" s="14">
        <v>6</v>
      </c>
      <c r="E40" s="14">
        <v>6</v>
      </c>
      <c r="F40" s="14">
        <v>5.5</v>
      </c>
      <c r="G40" s="15">
        <v>3</v>
      </c>
      <c r="H40" s="16">
        <f t="shared" si="0"/>
        <v>20.5</v>
      </c>
      <c r="I40" s="17"/>
      <c r="J40" s="18"/>
      <c r="K40" s="18"/>
      <c r="L40" s="19"/>
      <c r="M40" s="20">
        <f t="shared" si="1"/>
        <v>0</v>
      </c>
    </row>
    <row r="41" spans="1:13" ht="16.5" thickBot="1" x14ac:dyDescent="0.3">
      <c r="A41" s="11">
        <v>10</v>
      </c>
      <c r="B41" s="24" t="s">
        <v>92</v>
      </c>
      <c r="C41" s="13">
        <v>5</v>
      </c>
      <c r="D41" s="14">
        <v>7</v>
      </c>
      <c r="E41" s="14">
        <v>7</v>
      </c>
      <c r="F41" s="14">
        <v>5.5</v>
      </c>
      <c r="G41" s="15">
        <v>0.5</v>
      </c>
      <c r="H41" s="16">
        <f t="shared" si="0"/>
        <v>20</v>
      </c>
      <c r="I41" s="17"/>
      <c r="J41" s="18"/>
      <c r="K41" s="18"/>
      <c r="L41" s="19"/>
      <c r="M41" s="20">
        <f t="shared" si="1"/>
        <v>0</v>
      </c>
    </row>
    <row r="42" spans="1:13" ht="16.5" thickBot="1" x14ac:dyDescent="0.3">
      <c r="A42" s="11">
        <v>10</v>
      </c>
      <c r="B42" s="24" t="s">
        <v>57</v>
      </c>
      <c r="C42" s="13">
        <v>1</v>
      </c>
      <c r="D42" s="14">
        <v>4.5</v>
      </c>
      <c r="E42" s="14">
        <v>7</v>
      </c>
      <c r="F42" s="14">
        <v>4.5</v>
      </c>
      <c r="G42" s="15">
        <v>3</v>
      </c>
      <c r="H42" s="16">
        <f t="shared" ref="H42:H64" si="2">SUM(D42:G42)</f>
        <v>19</v>
      </c>
      <c r="I42" s="17"/>
      <c r="J42" s="18"/>
      <c r="K42" s="18"/>
      <c r="L42" s="19"/>
      <c r="M42" s="20">
        <f t="shared" ref="M42:M64" si="3">SUM(I42,J42,K42,L42)</f>
        <v>0</v>
      </c>
    </row>
    <row r="43" spans="1:13" ht="16.5" thickBot="1" x14ac:dyDescent="0.3">
      <c r="A43" s="11">
        <v>10</v>
      </c>
      <c r="B43" s="24" t="s">
        <v>52</v>
      </c>
      <c r="C43" s="13">
        <v>1</v>
      </c>
      <c r="D43" s="14">
        <v>7</v>
      </c>
      <c r="E43" s="14">
        <v>3</v>
      </c>
      <c r="F43" s="14">
        <v>7</v>
      </c>
      <c r="G43" s="15">
        <v>1.5</v>
      </c>
      <c r="H43" s="16">
        <f t="shared" si="2"/>
        <v>18.5</v>
      </c>
      <c r="I43" s="17"/>
      <c r="J43" s="18"/>
      <c r="K43" s="18"/>
      <c r="L43" s="19"/>
      <c r="M43" s="20">
        <f t="shared" si="3"/>
        <v>0</v>
      </c>
    </row>
    <row r="44" spans="1:13" ht="16.5" thickBot="1" x14ac:dyDescent="0.3">
      <c r="A44" s="11">
        <v>10</v>
      </c>
      <c r="B44" s="25" t="s">
        <v>102</v>
      </c>
      <c r="C44" s="13">
        <v>5</v>
      </c>
      <c r="D44" s="14">
        <v>7</v>
      </c>
      <c r="E44" s="14">
        <v>2</v>
      </c>
      <c r="F44" s="14">
        <v>3</v>
      </c>
      <c r="G44" s="15">
        <v>4</v>
      </c>
      <c r="H44" s="16">
        <f t="shared" si="2"/>
        <v>16</v>
      </c>
      <c r="I44" s="17"/>
      <c r="J44" s="18"/>
      <c r="K44" s="18"/>
      <c r="L44" s="19"/>
      <c r="M44" s="20">
        <f t="shared" si="3"/>
        <v>0</v>
      </c>
    </row>
    <row r="45" spans="1:13" ht="16.5" thickBot="1" x14ac:dyDescent="0.3">
      <c r="A45" s="11">
        <v>10</v>
      </c>
      <c r="B45" s="24" t="s">
        <v>86</v>
      </c>
      <c r="C45" s="13">
        <v>1</v>
      </c>
      <c r="D45" s="14">
        <v>5</v>
      </c>
      <c r="E45" s="14">
        <v>7</v>
      </c>
      <c r="F45" s="14">
        <v>3</v>
      </c>
      <c r="G45" s="15">
        <v>1</v>
      </c>
      <c r="H45" s="16">
        <f t="shared" si="2"/>
        <v>16</v>
      </c>
      <c r="I45" s="17"/>
      <c r="J45" s="18"/>
      <c r="K45" s="18"/>
      <c r="L45" s="19"/>
      <c r="M45" s="20">
        <f t="shared" si="3"/>
        <v>0</v>
      </c>
    </row>
    <row r="46" spans="1:13" ht="16.5" thickBot="1" x14ac:dyDescent="0.3">
      <c r="A46" s="11">
        <v>10</v>
      </c>
      <c r="B46" s="24" t="s">
        <v>97</v>
      </c>
      <c r="C46" s="13">
        <v>2</v>
      </c>
      <c r="D46" s="14">
        <v>4</v>
      </c>
      <c r="E46" s="14">
        <v>6</v>
      </c>
      <c r="F46" s="14">
        <v>5</v>
      </c>
      <c r="G46" s="15">
        <v>0.5</v>
      </c>
      <c r="H46" s="16">
        <f t="shared" si="2"/>
        <v>15.5</v>
      </c>
      <c r="I46" s="17"/>
      <c r="J46" s="18"/>
      <c r="K46" s="18"/>
      <c r="L46" s="19"/>
      <c r="M46" s="20">
        <f t="shared" si="3"/>
        <v>0</v>
      </c>
    </row>
    <row r="47" spans="1:13" ht="16.5" thickBot="1" x14ac:dyDescent="0.3">
      <c r="A47" s="11">
        <v>10</v>
      </c>
      <c r="B47" s="24" t="s">
        <v>69</v>
      </c>
      <c r="C47" s="13">
        <v>1</v>
      </c>
      <c r="D47" s="14">
        <v>6</v>
      </c>
      <c r="E47" s="14">
        <v>6</v>
      </c>
      <c r="F47" s="14">
        <v>3</v>
      </c>
      <c r="G47" s="15">
        <v>0</v>
      </c>
      <c r="H47" s="16">
        <f t="shared" si="2"/>
        <v>15</v>
      </c>
      <c r="I47" s="17"/>
      <c r="J47" s="18"/>
      <c r="K47" s="18"/>
      <c r="L47" s="19"/>
      <c r="M47" s="20">
        <f t="shared" si="3"/>
        <v>0</v>
      </c>
    </row>
    <row r="48" spans="1:13" ht="16.5" thickBot="1" x14ac:dyDescent="0.3">
      <c r="A48" s="11">
        <v>10</v>
      </c>
      <c r="B48" s="25" t="s">
        <v>73</v>
      </c>
      <c r="C48" s="13">
        <v>1</v>
      </c>
      <c r="D48" s="14">
        <v>6.5</v>
      </c>
      <c r="E48" s="14">
        <v>4</v>
      </c>
      <c r="F48" s="14">
        <v>4</v>
      </c>
      <c r="G48" s="15">
        <v>0</v>
      </c>
      <c r="H48" s="16">
        <f t="shared" si="2"/>
        <v>14.5</v>
      </c>
      <c r="I48" s="17"/>
      <c r="J48" s="18"/>
      <c r="K48" s="18"/>
      <c r="L48" s="19"/>
      <c r="M48" s="20">
        <f t="shared" si="3"/>
        <v>0</v>
      </c>
    </row>
    <row r="49" spans="1:13" ht="16.5" thickBot="1" x14ac:dyDescent="0.3">
      <c r="A49" s="11">
        <v>10</v>
      </c>
      <c r="B49" s="25" t="s">
        <v>98</v>
      </c>
      <c r="C49" s="13">
        <v>1</v>
      </c>
      <c r="D49" s="14">
        <v>7</v>
      </c>
      <c r="E49" s="14">
        <v>3</v>
      </c>
      <c r="F49" s="14">
        <v>3.5</v>
      </c>
      <c r="G49" s="15">
        <v>0.5</v>
      </c>
      <c r="H49" s="16">
        <f t="shared" si="2"/>
        <v>14</v>
      </c>
      <c r="I49" s="17"/>
      <c r="J49" s="18"/>
      <c r="K49" s="18"/>
      <c r="L49" s="19"/>
      <c r="M49" s="20">
        <f t="shared" si="3"/>
        <v>0</v>
      </c>
    </row>
    <row r="50" spans="1:13" ht="16.5" thickBot="1" x14ac:dyDescent="0.3">
      <c r="A50" s="11">
        <v>10</v>
      </c>
      <c r="B50" s="24" t="s">
        <v>58</v>
      </c>
      <c r="C50" s="13">
        <v>6</v>
      </c>
      <c r="D50" s="14">
        <v>1.5</v>
      </c>
      <c r="E50" s="14">
        <v>6</v>
      </c>
      <c r="F50" s="14">
        <v>2.5</v>
      </c>
      <c r="G50" s="15">
        <v>4</v>
      </c>
      <c r="H50" s="16">
        <f t="shared" si="2"/>
        <v>14</v>
      </c>
      <c r="I50" s="17"/>
      <c r="J50" s="18"/>
      <c r="K50" s="18"/>
      <c r="L50" s="19"/>
      <c r="M50" s="20">
        <f t="shared" si="3"/>
        <v>0</v>
      </c>
    </row>
    <row r="51" spans="1:13" ht="16.5" thickBot="1" x14ac:dyDescent="0.3">
      <c r="A51" s="11">
        <v>10</v>
      </c>
      <c r="B51" s="21" t="s">
        <v>78</v>
      </c>
      <c r="C51" s="13">
        <v>1</v>
      </c>
      <c r="D51" s="14">
        <v>6</v>
      </c>
      <c r="E51" s="14">
        <v>3</v>
      </c>
      <c r="F51" s="14">
        <v>3</v>
      </c>
      <c r="G51" s="15">
        <v>0.5</v>
      </c>
      <c r="H51" s="16">
        <f t="shared" si="2"/>
        <v>12.5</v>
      </c>
      <c r="I51" s="17"/>
      <c r="J51" s="18"/>
      <c r="K51" s="18"/>
      <c r="L51" s="19"/>
      <c r="M51" s="20">
        <f t="shared" si="3"/>
        <v>0</v>
      </c>
    </row>
    <row r="52" spans="1:13" ht="16.5" thickBot="1" x14ac:dyDescent="0.3">
      <c r="A52" s="11">
        <v>10</v>
      </c>
      <c r="B52" s="22" t="s">
        <v>75</v>
      </c>
      <c r="C52" s="13">
        <v>1</v>
      </c>
      <c r="D52" s="14">
        <v>4.5</v>
      </c>
      <c r="E52" s="14">
        <v>7</v>
      </c>
      <c r="F52" s="14">
        <v>1</v>
      </c>
      <c r="G52" s="15">
        <v>0</v>
      </c>
      <c r="H52" s="16">
        <f t="shared" si="2"/>
        <v>12.5</v>
      </c>
      <c r="I52" s="17"/>
      <c r="J52" s="18"/>
      <c r="K52" s="18"/>
      <c r="L52" s="19"/>
      <c r="M52" s="20">
        <f t="shared" si="3"/>
        <v>0</v>
      </c>
    </row>
    <row r="53" spans="1:13" ht="16.5" thickBot="1" x14ac:dyDescent="0.3">
      <c r="A53" s="11">
        <v>10</v>
      </c>
      <c r="B53" s="22" t="s">
        <v>91</v>
      </c>
      <c r="C53" s="13">
        <v>6</v>
      </c>
      <c r="D53" s="14">
        <v>4.5</v>
      </c>
      <c r="E53" s="14">
        <v>3</v>
      </c>
      <c r="F53" s="14">
        <v>4</v>
      </c>
      <c r="G53" s="15">
        <v>1</v>
      </c>
      <c r="H53" s="16">
        <f t="shared" si="2"/>
        <v>12.5</v>
      </c>
      <c r="I53" s="17"/>
      <c r="J53" s="18"/>
      <c r="K53" s="18"/>
      <c r="L53" s="19"/>
      <c r="M53" s="20">
        <f t="shared" si="3"/>
        <v>0</v>
      </c>
    </row>
    <row r="54" spans="1:13" ht="16.5" thickBot="1" x14ac:dyDescent="0.3">
      <c r="A54" s="11">
        <v>10</v>
      </c>
      <c r="B54" s="22" t="s">
        <v>106</v>
      </c>
      <c r="C54" s="13">
        <v>1</v>
      </c>
      <c r="D54" s="14">
        <v>1</v>
      </c>
      <c r="E54" s="14">
        <v>7</v>
      </c>
      <c r="F54" s="14">
        <v>3</v>
      </c>
      <c r="G54" s="15">
        <v>0</v>
      </c>
      <c r="H54" s="16">
        <f t="shared" si="2"/>
        <v>11</v>
      </c>
      <c r="I54" s="17"/>
      <c r="J54" s="18"/>
      <c r="K54" s="18"/>
      <c r="L54" s="19"/>
      <c r="M54" s="20">
        <f t="shared" si="3"/>
        <v>0</v>
      </c>
    </row>
    <row r="55" spans="1:13" ht="16.5" thickBot="1" x14ac:dyDescent="0.3">
      <c r="A55" s="11">
        <v>10</v>
      </c>
      <c r="B55" s="21" t="s">
        <v>104</v>
      </c>
      <c r="C55" s="13">
        <v>6</v>
      </c>
      <c r="D55" s="14">
        <v>6</v>
      </c>
      <c r="E55" s="14">
        <v>1</v>
      </c>
      <c r="F55" s="14">
        <v>3</v>
      </c>
      <c r="G55" s="15">
        <v>0</v>
      </c>
      <c r="H55" s="16">
        <f t="shared" si="2"/>
        <v>10</v>
      </c>
      <c r="I55" s="17"/>
      <c r="J55" s="18"/>
      <c r="K55" s="18"/>
      <c r="L55" s="19"/>
      <c r="M55" s="20">
        <f t="shared" si="3"/>
        <v>0</v>
      </c>
    </row>
    <row r="56" spans="1:13" ht="16.5" thickBot="1" x14ac:dyDescent="0.3">
      <c r="A56" s="11">
        <v>10</v>
      </c>
      <c r="B56" s="21" t="s">
        <v>67</v>
      </c>
      <c r="C56" s="13">
        <v>2</v>
      </c>
      <c r="D56" s="14">
        <v>5.5</v>
      </c>
      <c r="E56" s="14">
        <v>2.5</v>
      </c>
      <c r="F56" s="14">
        <v>2</v>
      </c>
      <c r="G56" s="15">
        <v>0</v>
      </c>
      <c r="H56" s="16">
        <f t="shared" si="2"/>
        <v>10</v>
      </c>
      <c r="I56" s="17"/>
      <c r="J56" s="18"/>
      <c r="K56" s="18"/>
      <c r="L56" s="19"/>
      <c r="M56" s="20">
        <f t="shared" si="3"/>
        <v>0</v>
      </c>
    </row>
    <row r="57" spans="1:13" ht="14.25" customHeight="1" thickBot="1" x14ac:dyDescent="0.3">
      <c r="A57" s="11">
        <v>10</v>
      </c>
      <c r="B57" s="21" t="s">
        <v>68</v>
      </c>
      <c r="C57" s="13">
        <v>1</v>
      </c>
      <c r="D57" s="14">
        <v>7</v>
      </c>
      <c r="E57" s="14">
        <v>1.5</v>
      </c>
      <c r="F57" s="14">
        <v>0.5</v>
      </c>
      <c r="G57" s="15">
        <v>0</v>
      </c>
      <c r="H57" s="16">
        <f t="shared" si="2"/>
        <v>9</v>
      </c>
      <c r="I57" s="17"/>
      <c r="J57" s="18"/>
      <c r="K57" s="18"/>
      <c r="L57" s="19"/>
      <c r="M57" s="20">
        <f t="shared" si="3"/>
        <v>0</v>
      </c>
    </row>
    <row r="58" spans="1:13" ht="16.5" thickBot="1" x14ac:dyDescent="0.3">
      <c r="A58" s="11">
        <v>10</v>
      </c>
      <c r="B58" s="22" t="s">
        <v>88</v>
      </c>
      <c r="C58" s="13">
        <v>1</v>
      </c>
      <c r="D58" s="14">
        <v>3.5</v>
      </c>
      <c r="E58" s="14">
        <v>2</v>
      </c>
      <c r="F58" s="14">
        <v>3</v>
      </c>
      <c r="G58" s="15">
        <v>0</v>
      </c>
      <c r="H58" s="16">
        <f t="shared" si="2"/>
        <v>8.5</v>
      </c>
      <c r="I58" s="17"/>
      <c r="J58" s="18"/>
      <c r="K58" s="18"/>
      <c r="L58" s="19"/>
      <c r="M58" s="20">
        <f t="shared" si="3"/>
        <v>0</v>
      </c>
    </row>
    <row r="59" spans="1:13" ht="16.5" thickBot="1" x14ac:dyDescent="0.3">
      <c r="A59" s="11">
        <v>10</v>
      </c>
      <c r="B59" s="21" t="s">
        <v>87</v>
      </c>
      <c r="C59" s="13">
        <v>4</v>
      </c>
      <c r="D59" s="14">
        <v>2.5</v>
      </c>
      <c r="E59" s="14">
        <v>3</v>
      </c>
      <c r="F59" s="14">
        <v>1</v>
      </c>
      <c r="G59" s="15">
        <v>0</v>
      </c>
      <c r="H59" s="16">
        <f t="shared" si="2"/>
        <v>6.5</v>
      </c>
      <c r="I59" s="17"/>
      <c r="J59" s="18"/>
      <c r="K59" s="18"/>
      <c r="L59" s="19"/>
      <c r="M59" s="20">
        <f t="shared" si="3"/>
        <v>0</v>
      </c>
    </row>
    <row r="60" spans="1:13" ht="16.5" thickBot="1" x14ac:dyDescent="0.3">
      <c r="A60" s="11">
        <v>10</v>
      </c>
      <c r="B60" s="21" t="s">
        <v>101</v>
      </c>
      <c r="C60" s="13">
        <v>6</v>
      </c>
      <c r="D60" s="14">
        <v>2</v>
      </c>
      <c r="E60" s="14">
        <v>0.5</v>
      </c>
      <c r="F60" s="14">
        <v>3</v>
      </c>
      <c r="G60" s="15">
        <v>0</v>
      </c>
      <c r="H60" s="16">
        <f t="shared" si="2"/>
        <v>5.5</v>
      </c>
      <c r="I60" s="17"/>
      <c r="J60" s="18"/>
      <c r="K60" s="18"/>
      <c r="L60" s="19"/>
      <c r="M60" s="20">
        <f t="shared" si="3"/>
        <v>0</v>
      </c>
    </row>
    <row r="61" spans="1:13" ht="16.5" thickBot="1" x14ac:dyDescent="0.3">
      <c r="A61" s="11">
        <v>10</v>
      </c>
      <c r="B61" s="21" t="s">
        <v>53</v>
      </c>
      <c r="C61" s="13">
        <v>1</v>
      </c>
      <c r="D61" s="14">
        <v>3</v>
      </c>
      <c r="E61" s="14">
        <v>1</v>
      </c>
      <c r="F61" s="14">
        <v>1</v>
      </c>
      <c r="G61" s="15">
        <v>0.5</v>
      </c>
      <c r="H61" s="16">
        <f t="shared" si="2"/>
        <v>5.5</v>
      </c>
      <c r="I61" s="17"/>
      <c r="J61" s="18"/>
      <c r="K61" s="18"/>
      <c r="L61" s="19"/>
      <c r="M61" s="20">
        <f t="shared" si="3"/>
        <v>0</v>
      </c>
    </row>
    <row r="62" spans="1:13" ht="16.5" thickBot="1" x14ac:dyDescent="0.3">
      <c r="A62" s="11">
        <v>10</v>
      </c>
      <c r="B62" s="21" t="s">
        <v>74</v>
      </c>
      <c r="C62" s="13">
        <v>6</v>
      </c>
      <c r="D62" s="14">
        <v>3.5</v>
      </c>
      <c r="E62" s="14">
        <v>0</v>
      </c>
      <c r="F62" s="14">
        <v>0</v>
      </c>
      <c r="G62" s="15">
        <v>0</v>
      </c>
      <c r="H62" s="16">
        <f t="shared" si="2"/>
        <v>3.5</v>
      </c>
      <c r="I62" s="17"/>
      <c r="J62" s="18"/>
      <c r="K62" s="18"/>
      <c r="L62" s="19"/>
      <c r="M62" s="20">
        <f t="shared" si="3"/>
        <v>0</v>
      </c>
    </row>
    <row r="63" spans="1:13" ht="16.5" thickBot="1" x14ac:dyDescent="0.3">
      <c r="A63" s="11">
        <v>10</v>
      </c>
      <c r="B63" s="21" t="s">
        <v>99</v>
      </c>
      <c r="C63" s="13">
        <v>3</v>
      </c>
      <c r="D63" s="14">
        <v>1</v>
      </c>
      <c r="E63" s="14">
        <v>0</v>
      </c>
      <c r="F63" s="14">
        <v>1</v>
      </c>
      <c r="G63" s="15">
        <v>1</v>
      </c>
      <c r="H63" s="16">
        <f t="shared" si="2"/>
        <v>3</v>
      </c>
      <c r="I63" s="17"/>
      <c r="J63" s="18"/>
      <c r="K63" s="18"/>
      <c r="L63" s="19"/>
      <c r="M63" s="20">
        <f t="shared" si="3"/>
        <v>0</v>
      </c>
    </row>
    <row r="64" spans="1:13" ht="15.75" x14ac:dyDescent="0.25">
      <c r="A64" s="11">
        <v>10</v>
      </c>
      <c r="B64" s="21" t="s">
        <v>59</v>
      </c>
      <c r="C64" s="13">
        <v>1</v>
      </c>
      <c r="D64" s="14">
        <v>1</v>
      </c>
      <c r="E64" s="14">
        <v>0.5</v>
      </c>
      <c r="F64" s="14">
        <v>0</v>
      </c>
      <c r="G64" s="15">
        <v>0.5</v>
      </c>
      <c r="H64" s="16">
        <f t="shared" si="2"/>
        <v>2</v>
      </c>
      <c r="I64" s="17"/>
      <c r="J64" s="18"/>
      <c r="K64" s="18"/>
      <c r="L64" s="19"/>
      <c r="M64" s="20">
        <f t="shared" si="3"/>
        <v>0</v>
      </c>
    </row>
    <row r="65" spans="1:13" ht="12" customHeight="1" x14ac:dyDescent="0.25">
      <c r="A65" s="26"/>
      <c r="B65" s="26"/>
      <c r="C65" s="27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3.25" customHeight="1" x14ac:dyDescent="0.25"/>
  </sheetData>
  <sortState xmlns:xlrd2="http://schemas.microsoft.com/office/spreadsheetml/2017/richdata2" ref="A10:H64">
    <sortCondition descending="1" ref="H10:H64"/>
  </sortState>
  <mergeCells count="5">
    <mergeCell ref="D7:G7"/>
    <mergeCell ref="I7:M7"/>
    <mergeCell ref="A4:M4"/>
    <mergeCell ref="A5:Q5"/>
    <mergeCell ref="A6:H6"/>
  </mergeCells>
  <pageMargins left="0.82677165354330717" right="0.23622047244094491" top="0.35433070866141736" bottom="0.74803149606299213" header="0.31496062992125984" footer="0.31496062992125984"/>
  <pageSetup paperSize="9" scale="82" fitToHeight="0" orientation="landscape" r:id="rId1"/>
  <ignoredErrors>
    <ignoredError sqref="H10:H6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4"/>
  <sheetViews>
    <sheetView topLeftCell="A4" zoomScale="130" zoomScaleNormal="130" workbookViewId="0">
      <selection activeCell="E12" sqref="E12"/>
    </sheetView>
  </sheetViews>
  <sheetFormatPr defaultColWidth="9.140625" defaultRowHeight="15" x14ac:dyDescent="0.25"/>
  <cols>
    <col min="1" max="1" width="5.85546875" style="1" bestFit="1" customWidth="1"/>
    <col min="2" max="2" width="8.5703125" style="1" customWidth="1"/>
    <col min="3" max="3" width="6.5703125" style="2" customWidth="1"/>
    <col min="4" max="4" width="9.5703125" style="3" customWidth="1"/>
    <col min="5" max="6" width="9.140625" style="3" customWidth="1"/>
    <col min="7" max="7" width="9.140625" style="3"/>
    <col min="8" max="8" width="7.5703125" style="1" customWidth="1"/>
    <col min="9" max="12" width="0" style="1" hidden="1" customWidth="1"/>
    <col min="13" max="13" width="7.5703125" style="1" hidden="1" customWidth="1"/>
    <col min="14" max="16384" width="9.140625" style="1"/>
  </cols>
  <sheetData>
    <row r="1" spans="1:17" hidden="1" x14ac:dyDescent="0.25"/>
    <row r="2" spans="1:17" hidden="1" x14ac:dyDescent="0.25"/>
    <row r="3" spans="1:17" hidden="1" x14ac:dyDescent="0.25"/>
    <row r="4" spans="1:17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7" x14ac:dyDescent="0.25">
      <c r="A5" s="48" t="s">
        <v>10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33.950000000000003" customHeight="1" thickBot="1" x14ac:dyDescent="0.3">
      <c r="A6" s="49" t="s">
        <v>50</v>
      </c>
      <c r="B6" s="49"/>
      <c r="C6" s="49"/>
      <c r="D6" s="49"/>
      <c r="E6" s="49"/>
      <c r="F6" s="49"/>
      <c r="G6" s="49"/>
      <c r="H6" s="49"/>
      <c r="I6" s="41"/>
      <c r="J6" s="41"/>
      <c r="K6" s="41"/>
      <c r="L6" s="41"/>
      <c r="M6" s="41"/>
      <c r="N6" s="41"/>
      <c r="O6" s="41"/>
      <c r="P6" s="41"/>
      <c r="Q6" s="41"/>
    </row>
    <row r="7" spans="1:17" ht="15.75" thickBot="1" x14ac:dyDescent="0.3">
      <c r="C7" s="1"/>
      <c r="D7" s="43" t="s">
        <v>1</v>
      </c>
      <c r="E7" s="44"/>
      <c r="F7" s="44"/>
      <c r="G7" s="44"/>
      <c r="H7" s="5"/>
      <c r="I7" s="45" t="s">
        <v>2</v>
      </c>
      <c r="J7" s="46"/>
      <c r="K7" s="46"/>
      <c r="L7" s="46"/>
      <c r="M7" s="47"/>
    </row>
    <row r="8" spans="1:17" ht="15.7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30.75" thickBot="1" x14ac:dyDescent="0.3">
      <c r="A9" s="6" t="s">
        <v>0</v>
      </c>
      <c r="B9" s="6" t="s">
        <v>3</v>
      </c>
      <c r="C9" s="6" t="s">
        <v>9</v>
      </c>
      <c r="D9" s="7" t="s">
        <v>4</v>
      </c>
      <c r="E9" s="7" t="s">
        <v>5</v>
      </c>
      <c r="F9" s="7" t="s">
        <v>6</v>
      </c>
      <c r="G9" s="8" t="s">
        <v>7</v>
      </c>
      <c r="H9" s="9" t="s">
        <v>8</v>
      </c>
      <c r="I9" s="10" t="s">
        <v>4</v>
      </c>
      <c r="J9" s="7" t="s">
        <v>5</v>
      </c>
      <c r="K9" s="7" t="s">
        <v>6</v>
      </c>
      <c r="L9" s="8" t="s">
        <v>7</v>
      </c>
      <c r="M9" s="9" t="s">
        <v>8</v>
      </c>
    </row>
    <row r="10" spans="1:17" ht="16.5" thickBot="1" x14ac:dyDescent="0.3">
      <c r="A10" s="11">
        <v>11</v>
      </c>
      <c r="B10" s="12" t="s">
        <v>117</v>
      </c>
      <c r="C10" s="13">
        <v>3</v>
      </c>
      <c r="D10" s="14">
        <v>7</v>
      </c>
      <c r="E10" s="14">
        <v>7</v>
      </c>
      <c r="F10" s="14">
        <v>5</v>
      </c>
      <c r="G10" s="15">
        <v>7</v>
      </c>
      <c r="H10" s="16">
        <f t="shared" ref="H10:H42" si="0">SUM(D10:G10)</f>
        <v>26</v>
      </c>
      <c r="I10" s="17"/>
      <c r="J10" s="18"/>
      <c r="K10" s="18"/>
      <c r="L10" s="19"/>
      <c r="M10" s="20">
        <f t="shared" ref="M10:M42" si="1">SUM(I10,J10,K10,L10)</f>
        <v>0</v>
      </c>
    </row>
    <row r="11" spans="1:17" ht="16.5" thickBot="1" x14ac:dyDescent="0.3">
      <c r="A11" s="11">
        <v>11</v>
      </c>
      <c r="B11" s="21" t="s">
        <v>136</v>
      </c>
      <c r="C11" s="13">
        <v>3</v>
      </c>
      <c r="D11" s="14">
        <v>7</v>
      </c>
      <c r="E11" s="14">
        <v>7</v>
      </c>
      <c r="F11" s="14">
        <v>5.5</v>
      </c>
      <c r="G11" s="15">
        <v>5</v>
      </c>
      <c r="H11" s="16">
        <f t="shared" si="0"/>
        <v>24.5</v>
      </c>
      <c r="I11" s="17"/>
      <c r="J11" s="18"/>
      <c r="K11" s="18"/>
      <c r="L11" s="19"/>
      <c r="M11" s="20">
        <f t="shared" si="1"/>
        <v>0</v>
      </c>
    </row>
    <row r="12" spans="1:17" ht="19.5" customHeight="1" thickBot="1" x14ac:dyDescent="0.3">
      <c r="A12" s="11">
        <v>11</v>
      </c>
      <c r="B12" s="21" t="s">
        <v>118</v>
      </c>
      <c r="C12" s="13">
        <v>1</v>
      </c>
      <c r="D12" s="14">
        <v>7</v>
      </c>
      <c r="E12" s="14">
        <v>7</v>
      </c>
      <c r="F12" s="14">
        <v>4.5</v>
      </c>
      <c r="G12" s="15">
        <v>5</v>
      </c>
      <c r="H12" s="16">
        <f t="shared" si="0"/>
        <v>23.5</v>
      </c>
      <c r="I12" s="17"/>
      <c r="J12" s="18"/>
      <c r="K12" s="18"/>
      <c r="L12" s="19"/>
      <c r="M12" s="20">
        <f t="shared" si="1"/>
        <v>0</v>
      </c>
    </row>
    <row r="13" spans="1:17" ht="15.75" customHeight="1" thickBot="1" x14ac:dyDescent="0.3">
      <c r="A13" s="11">
        <v>11</v>
      </c>
      <c r="B13" s="21" t="s">
        <v>107</v>
      </c>
      <c r="C13" s="13">
        <v>1</v>
      </c>
      <c r="D13" s="14">
        <v>7</v>
      </c>
      <c r="E13" s="14">
        <v>7</v>
      </c>
      <c r="F13" s="14">
        <v>6.5</v>
      </c>
      <c r="G13" s="15">
        <v>3</v>
      </c>
      <c r="H13" s="16">
        <f t="shared" si="0"/>
        <v>23.5</v>
      </c>
      <c r="I13" s="17"/>
      <c r="J13" s="18"/>
      <c r="K13" s="18"/>
      <c r="L13" s="19"/>
      <c r="M13" s="20">
        <f t="shared" si="1"/>
        <v>0</v>
      </c>
    </row>
    <row r="14" spans="1:17" ht="16.5" thickBot="1" x14ac:dyDescent="0.3">
      <c r="A14" s="11">
        <v>11</v>
      </c>
      <c r="B14" s="21" t="s">
        <v>135</v>
      </c>
      <c r="C14" s="13">
        <v>1</v>
      </c>
      <c r="D14" s="14">
        <v>7</v>
      </c>
      <c r="E14" s="14">
        <v>7</v>
      </c>
      <c r="F14" s="14">
        <v>4.5</v>
      </c>
      <c r="G14" s="15">
        <v>4</v>
      </c>
      <c r="H14" s="16">
        <f t="shared" si="0"/>
        <v>22.5</v>
      </c>
      <c r="I14" s="17"/>
      <c r="J14" s="18"/>
      <c r="K14" s="18"/>
      <c r="L14" s="19"/>
      <c r="M14" s="20">
        <f t="shared" si="1"/>
        <v>0</v>
      </c>
    </row>
    <row r="15" spans="1:17" ht="16.5" thickBot="1" x14ac:dyDescent="0.3">
      <c r="A15" s="11">
        <v>11</v>
      </c>
      <c r="B15" s="21" t="s">
        <v>113</v>
      </c>
      <c r="C15" s="13">
        <v>3</v>
      </c>
      <c r="D15" s="14">
        <v>7</v>
      </c>
      <c r="E15" s="14">
        <v>7</v>
      </c>
      <c r="F15" s="14">
        <v>3.5</v>
      </c>
      <c r="G15" s="15">
        <v>5</v>
      </c>
      <c r="H15" s="16">
        <f t="shared" si="0"/>
        <v>22.5</v>
      </c>
      <c r="I15" s="17"/>
      <c r="J15" s="18"/>
      <c r="K15" s="18"/>
      <c r="L15" s="19"/>
      <c r="M15" s="20">
        <f t="shared" si="1"/>
        <v>0</v>
      </c>
    </row>
    <row r="16" spans="1:17" ht="16.5" thickBot="1" x14ac:dyDescent="0.3">
      <c r="A16" s="11">
        <v>11</v>
      </c>
      <c r="B16" s="21" t="s">
        <v>131</v>
      </c>
      <c r="C16" s="13">
        <v>1</v>
      </c>
      <c r="D16" s="14">
        <v>7</v>
      </c>
      <c r="E16" s="14">
        <v>7</v>
      </c>
      <c r="F16" s="14">
        <v>3.5</v>
      </c>
      <c r="G16" s="15">
        <v>5</v>
      </c>
      <c r="H16" s="16">
        <f t="shared" si="0"/>
        <v>22.5</v>
      </c>
      <c r="I16" s="17"/>
      <c r="J16" s="18"/>
      <c r="K16" s="18"/>
      <c r="L16" s="19"/>
      <c r="M16" s="20">
        <f t="shared" si="1"/>
        <v>0</v>
      </c>
    </row>
    <row r="17" spans="1:13" ht="16.5" thickBot="1" x14ac:dyDescent="0.3">
      <c r="A17" s="11">
        <v>11</v>
      </c>
      <c r="B17" s="21" t="s">
        <v>139</v>
      </c>
      <c r="C17" s="13">
        <v>3</v>
      </c>
      <c r="D17" s="14">
        <v>7</v>
      </c>
      <c r="E17" s="14">
        <v>7</v>
      </c>
      <c r="F17" s="14">
        <v>4</v>
      </c>
      <c r="G17" s="15">
        <v>3</v>
      </c>
      <c r="H17" s="16">
        <f t="shared" si="0"/>
        <v>21</v>
      </c>
      <c r="I17" s="17"/>
      <c r="J17" s="18"/>
      <c r="K17" s="18"/>
      <c r="L17" s="19"/>
      <c r="M17" s="20">
        <f t="shared" si="1"/>
        <v>0</v>
      </c>
    </row>
    <row r="18" spans="1:13" ht="16.5" thickBot="1" x14ac:dyDescent="0.3">
      <c r="A18" s="11">
        <v>11</v>
      </c>
      <c r="B18" s="21" t="s">
        <v>108</v>
      </c>
      <c r="C18" s="13">
        <v>3</v>
      </c>
      <c r="D18" s="14">
        <v>7</v>
      </c>
      <c r="E18" s="14">
        <v>7</v>
      </c>
      <c r="F18" s="14">
        <v>0</v>
      </c>
      <c r="G18" s="15">
        <v>7</v>
      </c>
      <c r="H18" s="16">
        <f t="shared" si="0"/>
        <v>21</v>
      </c>
      <c r="I18" s="17"/>
      <c r="J18" s="18"/>
      <c r="K18" s="18"/>
      <c r="L18" s="19"/>
      <c r="M18" s="20">
        <f t="shared" si="1"/>
        <v>0</v>
      </c>
    </row>
    <row r="19" spans="1:13" ht="16.5" thickBot="1" x14ac:dyDescent="0.3">
      <c r="A19" s="11">
        <v>11</v>
      </c>
      <c r="B19" s="21" t="s">
        <v>119</v>
      </c>
      <c r="C19" s="13">
        <v>2</v>
      </c>
      <c r="D19" s="14">
        <v>7</v>
      </c>
      <c r="E19" s="14">
        <v>7</v>
      </c>
      <c r="F19" s="14">
        <v>3</v>
      </c>
      <c r="G19" s="15">
        <v>3</v>
      </c>
      <c r="H19" s="16">
        <f t="shared" si="0"/>
        <v>20</v>
      </c>
      <c r="I19" s="17"/>
      <c r="J19" s="18"/>
      <c r="K19" s="18"/>
      <c r="L19" s="19"/>
      <c r="M19" s="20">
        <f t="shared" si="1"/>
        <v>0</v>
      </c>
    </row>
    <row r="20" spans="1:13" ht="16.5" thickBot="1" x14ac:dyDescent="0.3">
      <c r="A20" s="11">
        <v>11</v>
      </c>
      <c r="B20" s="21" t="s">
        <v>126</v>
      </c>
      <c r="C20" s="13">
        <v>3</v>
      </c>
      <c r="D20" s="14">
        <v>7</v>
      </c>
      <c r="E20" s="14">
        <v>3</v>
      </c>
      <c r="F20" s="14">
        <v>3</v>
      </c>
      <c r="G20" s="15">
        <v>5</v>
      </c>
      <c r="H20" s="16">
        <f t="shared" si="0"/>
        <v>18</v>
      </c>
      <c r="I20" s="17"/>
      <c r="J20" s="18"/>
      <c r="K20" s="18"/>
      <c r="L20" s="19"/>
      <c r="M20" s="20">
        <f t="shared" si="1"/>
        <v>0</v>
      </c>
    </row>
    <row r="21" spans="1:13" ht="16.5" thickBot="1" x14ac:dyDescent="0.3">
      <c r="A21" s="11">
        <v>11</v>
      </c>
      <c r="B21" s="21" t="s">
        <v>132</v>
      </c>
      <c r="C21" s="13">
        <v>3</v>
      </c>
      <c r="D21" s="14">
        <v>7</v>
      </c>
      <c r="E21" s="14">
        <v>7</v>
      </c>
      <c r="F21" s="14">
        <v>1</v>
      </c>
      <c r="G21" s="15">
        <v>3</v>
      </c>
      <c r="H21" s="16">
        <f t="shared" si="0"/>
        <v>18</v>
      </c>
      <c r="I21" s="17"/>
      <c r="J21" s="18"/>
      <c r="K21" s="18"/>
      <c r="L21" s="19"/>
      <c r="M21" s="20">
        <f t="shared" si="1"/>
        <v>0</v>
      </c>
    </row>
    <row r="22" spans="1:13" ht="16.5" thickBot="1" x14ac:dyDescent="0.3">
      <c r="A22" s="11">
        <v>11</v>
      </c>
      <c r="B22" s="21" t="s">
        <v>138</v>
      </c>
      <c r="C22" s="13">
        <v>1</v>
      </c>
      <c r="D22" s="14">
        <v>7</v>
      </c>
      <c r="E22" s="14">
        <v>4</v>
      </c>
      <c r="F22" s="14">
        <v>3.5</v>
      </c>
      <c r="G22" s="15">
        <v>3</v>
      </c>
      <c r="H22" s="16">
        <f t="shared" si="0"/>
        <v>17.5</v>
      </c>
      <c r="I22" s="17"/>
      <c r="J22" s="18"/>
      <c r="K22" s="18"/>
      <c r="L22" s="19"/>
      <c r="M22" s="20">
        <f t="shared" si="1"/>
        <v>0</v>
      </c>
    </row>
    <row r="23" spans="1:13" ht="16.5" thickBot="1" x14ac:dyDescent="0.3">
      <c r="A23" s="11">
        <v>11</v>
      </c>
      <c r="B23" s="21" t="s">
        <v>137</v>
      </c>
      <c r="C23" s="13">
        <v>3</v>
      </c>
      <c r="D23" s="14">
        <v>6.5</v>
      </c>
      <c r="E23" s="14">
        <v>7</v>
      </c>
      <c r="F23" s="14">
        <v>1.5</v>
      </c>
      <c r="G23" s="15">
        <v>2</v>
      </c>
      <c r="H23" s="16">
        <f t="shared" si="0"/>
        <v>17</v>
      </c>
      <c r="I23" s="17"/>
      <c r="J23" s="18"/>
      <c r="K23" s="18"/>
      <c r="L23" s="19"/>
      <c r="M23" s="20">
        <f t="shared" si="1"/>
        <v>0</v>
      </c>
    </row>
    <row r="24" spans="1:13" ht="16.5" thickBot="1" x14ac:dyDescent="0.3">
      <c r="A24" s="11">
        <v>11</v>
      </c>
      <c r="B24" s="21" t="s">
        <v>120</v>
      </c>
      <c r="C24" s="13">
        <v>3</v>
      </c>
      <c r="D24" s="14">
        <v>7</v>
      </c>
      <c r="E24" s="14">
        <v>2</v>
      </c>
      <c r="F24" s="14">
        <v>3</v>
      </c>
      <c r="G24" s="15">
        <v>5</v>
      </c>
      <c r="H24" s="16">
        <f t="shared" si="0"/>
        <v>17</v>
      </c>
      <c r="I24" s="17"/>
      <c r="J24" s="18"/>
      <c r="K24" s="18"/>
      <c r="L24" s="19"/>
      <c r="M24" s="20">
        <f t="shared" si="1"/>
        <v>0</v>
      </c>
    </row>
    <row r="25" spans="1:13" ht="16.5" thickBot="1" x14ac:dyDescent="0.3">
      <c r="A25" s="11">
        <v>11</v>
      </c>
      <c r="B25" s="21" t="s">
        <v>115</v>
      </c>
      <c r="C25" s="13">
        <v>3</v>
      </c>
      <c r="D25" s="14">
        <v>7</v>
      </c>
      <c r="E25" s="14">
        <v>5</v>
      </c>
      <c r="F25" s="14">
        <v>1</v>
      </c>
      <c r="G25" s="15">
        <v>4</v>
      </c>
      <c r="H25" s="16">
        <f t="shared" si="0"/>
        <v>17</v>
      </c>
      <c r="I25" s="17"/>
      <c r="J25" s="18"/>
      <c r="K25" s="18"/>
      <c r="L25" s="19"/>
      <c r="M25" s="20">
        <f t="shared" si="1"/>
        <v>0</v>
      </c>
    </row>
    <row r="26" spans="1:13" ht="16.5" thickBot="1" x14ac:dyDescent="0.3">
      <c r="A26" s="11">
        <v>11</v>
      </c>
      <c r="B26" s="21" t="s">
        <v>114</v>
      </c>
      <c r="C26" s="13">
        <v>1</v>
      </c>
      <c r="D26" s="14">
        <v>7</v>
      </c>
      <c r="E26" s="14">
        <v>4</v>
      </c>
      <c r="F26" s="14">
        <v>3</v>
      </c>
      <c r="G26" s="15">
        <v>3</v>
      </c>
      <c r="H26" s="16">
        <f t="shared" si="0"/>
        <v>17</v>
      </c>
      <c r="I26" s="17"/>
      <c r="J26" s="18"/>
      <c r="K26" s="18"/>
      <c r="L26" s="19"/>
      <c r="M26" s="20">
        <f t="shared" si="1"/>
        <v>0</v>
      </c>
    </row>
    <row r="27" spans="1:13" ht="16.5" thickBot="1" x14ac:dyDescent="0.3">
      <c r="A27" s="11">
        <v>11</v>
      </c>
      <c r="B27" s="21" t="s">
        <v>127</v>
      </c>
      <c r="C27" s="13">
        <v>1</v>
      </c>
      <c r="D27" s="14">
        <v>7</v>
      </c>
      <c r="E27" s="14">
        <v>7</v>
      </c>
      <c r="F27" s="14">
        <v>0</v>
      </c>
      <c r="G27" s="15">
        <v>3</v>
      </c>
      <c r="H27" s="16">
        <f t="shared" si="0"/>
        <v>17</v>
      </c>
      <c r="I27" s="17"/>
      <c r="J27" s="18"/>
      <c r="K27" s="18"/>
      <c r="L27" s="19"/>
      <c r="M27" s="20">
        <f t="shared" si="1"/>
        <v>0</v>
      </c>
    </row>
    <row r="28" spans="1:13" ht="16.5" thickBot="1" x14ac:dyDescent="0.3">
      <c r="A28" s="11">
        <v>11</v>
      </c>
      <c r="B28" s="21" t="s">
        <v>123</v>
      </c>
      <c r="C28" s="13">
        <v>3</v>
      </c>
      <c r="D28" s="14">
        <v>7</v>
      </c>
      <c r="E28" s="14">
        <v>2</v>
      </c>
      <c r="F28" s="14">
        <v>5.5</v>
      </c>
      <c r="G28" s="15">
        <v>2</v>
      </c>
      <c r="H28" s="16">
        <f t="shared" si="0"/>
        <v>16.5</v>
      </c>
      <c r="I28" s="17"/>
      <c r="J28" s="18"/>
      <c r="K28" s="18"/>
      <c r="L28" s="19"/>
      <c r="M28" s="20">
        <f t="shared" si="1"/>
        <v>0</v>
      </c>
    </row>
    <row r="29" spans="1:13" ht="16.5" thickBot="1" x14ac:dyDescent="0.3">
      <c r="A29" s="11">
        <v>11</v>
      </c>
      <c r="B29" s="21" t="s">
        <v>134</v>
      </c>
      <c r="C29" s="13">
        <v>2</v>
      </c>
      <c r="D29" s="14">
        <v>6</v>
      </c>
      <c r="E29" s="14">
        <v>6</v>
      </c>
      <c r="F29" s="14">
        <v>1.5</v>
      </c>
      <c r="G29" s="15">
        <v>2</v>
      </c>
      <c r="H29" s="16">
        <f t="shared" si="0"/>
        <v>15.5</v>
      </c>
      <c r="I29" s="17"/>
      <c r="J29" s="18"/>
      <c r="K29" s="18"/>
      <c r="L29" s="19"/>
      <c r="M29" s="20">
        <f t="shared" si="1"/>
        <v>0</v>
      </c>
    </row>
    <row r="30" spans="1:13" ht="16.5" thickBot="1" x14ac:dyDescent="0.3">
      <c r="A30" s="11">
        <v>11</v>
      </c>
      <c r="B30" s="22" t="s">
        <v>130</v>
      </c>
      <c r="C30" s="13">
        <v>1</v>
      </c>
      <c r="D30" s="14">
        <v>7</v>
      </c>
      <c r="E30" s="14">
        <v>2</v>
      </c>
      <c r="F30" s="14">
        <v>2.5</v>
      </c>
      <c r="G30" s="15">
        <v>3</v>
      </c>
      <c r="H30" s="16">
        <f t="shared" si="0"/>
        <v>14.5</v>
      </c>
      <c r="I30" s="17"/>
      <c r="J30" s="18"/>
      <c r="K30" s="18"/>
      <c r="L30" s="19"/>
      <c r="M30" s="20">
        <f t="shared" si="1"/>
        <v>0</v>
      </c>
    </row>
    <row r="31" spans="1:13" ht="16.5" thickBot="1" x14ac:dyDescent="0.3">
      <c r="A31" s="11">
        <v>11</v>
      </c>
      <c r="B31" s="21" t="s">
        <v>109</v>
      </c>
      <c r="C31" s="13">
        <v>3</v>
      </c>
      <c r="D31" s="14">
        <v>7</v>
      </c>
      <c r="E31" s="14">
        <v>4</v>
      </c>
      <c r="F31" s="14">
        <v>0</v>
      </c>
      <c r="G31" s="15">
        <v>3</v>
      </c>
      <c r="H31" s="16">
        <f t="shared" si="0"/>
        <v>14</v>
      </c>
      <c r="I31" s="17"/>
      <c r="J31" s="18"/>
      <c r="K31" s="18"/>
      <c r="L31" s="19"/>
      <c r="M31" s="20">
        <f t="shared" si="1"/>
        <v>0</v>
      </c>
    </row>
    <row r="32" spans="1:13" ht="16.5" thickBot="1" x14ac:dyDescent="0.3">
      <c r="A32" s="11">
        <v>11</v>
      </c>
      <c r="B32" s="22" t="s">
        <v>116</v>
      </c>
      <c r="C32" s="13">
        <v>2</v>
      </c>
      <c r="D32" s="14">
        <v>7</v>
      </c>
      <c r="E32" s="14">
        <v>2</v>
      </c>
      <c r="F32" s="14">
        <v>3</v>
      </c>
      <c r="G32" s="15">
        <v>1.5</v>
      </c>
      <c r="H32" s="16">
        <f t="shared" si="0"/>
        <v>13.5</v>
      </c>
      <c r="I32" s="17"/>
      <c r="J32" s="18"/>
      <c r="K32" s="18"/>
      <c r="L32" s="19"/>
      <c r="M32" s="20">
        <f t="shared" si="1"/>
        <v>0</v>
      </c>
    </row>
    <row r="33" spans="1:13" ht="16.5" customHeight="1" thickBot="1" x14ac:dyDescent="0.3">
      <c r="A33" s="11">
        <v>11</v>
      </c>
      <c r="B33" s="21" t="s">
        <v>124</v>
      </c>
      <c r="C33" s="13">
        <v>3</v>
      </c>
      <c r="D33" s="14">
        <v>7</v>
      </c>
      <c r="E33" s="14">
        <v>3</v>
      </c>
      <c r="F33" s="14">
        <v>0.5</v>
      </c>
      <c r="G33" s="15">
        <v>3</v>
      </c>
      <c r="H33" s="16">
        <f t="shared" si="0"/>
        <v>13.5</v>
      </c>
      <c r="I33" s="17"/>
      <c r="J33" s="18"/>
      <c r="K33" s="18"/>
      <c r="L33" s="19"/>
      <c r="M33" s="20">
        <f t="shared" si="1"/>
        <v>0</v>
      </c>
    </row>
    <row r="34" spans="1:13" ht="16.5" thickBot="1" x14ac:dyDescent="0.3">
      <c r="A34" s="11">
        <v>11</v>
      </c>
      <c r="B34" s="23" t="s">
        <v>121</v>
      </c>
      <c r="C34" s="13">
        <v>1</v>
      </c>
      <c r="D34" s="14">
        <v>7</v>
      </c>
      <c r="E34" s="14">
        <v>2</v>
      </c>
      <c r="F34" s="14">
        <v>0</v>
      </c>
      <c r="G34" s="15">
        <v>4</v>
      </c>
      <c r="H34" s="16">
        <f t="shared" si="0"/>
        <v>13</v>
      </c>
      <c r="I34" s="17"/>
      <c r="J34" s="18"/>
      <c r="K34" s="18"/>
      <c r="L34" s="19"/>
      <c r="M34" s="20">
        <f t="shared" si="1"/>
        <v>0</v>
      </c>
    </row>
    <row r="35" spans="1:13" ht="16.5" thickBot="1" x14ac:dyDescent="0.3">
      <c r="A35" s="11">
        <v>11</v>
      </c>
      <c r="B35" s="21" t="s">
        <v>112</v>
      </c>
      <c r="C35" s="13">
        <v>3</v>
      </c>
      <c r="D35" s="14">
        <v>7</v>
      </c>
      <c r="E35" s="14">
        <v>2.5</v>
      </c>
      <c r="F35" s="14">
        <v>0</v>
      </c>
      <c r="G35" s="15">
        <v>3</v>
      </c>
      <c r="H35" s="16">
        <f t="shared" si="0"/>
        <v>12.5</v>
      </c>
      <c r="I35" s="17"/>
      <c r="J35" s="18"/>
      <c r="K35" s="18"/>
      <c r="L35" s="19"/>
      <c r="M35" s="20">
        <f t="shared" si="1"/>
        <v>0</v>
      </c>
    </row>
    <row r="36" spans="1:13" ht="16.5" thickBot="1" x14ac:dyDescent="0.3">
      <c r="A36" s="11">
        <v>11</v>
      </c>
      <c r="B36" s="22" t="s">
        <v>128</v>
      </c>
      <c r="C36" s="13">
        <v>3</v>
      </c>
      <c r="D36" s="14">
        <v>7</v>
      </c>
      <c r="E36" s="14">
        <v>3</v>
      </c>
      <c r="F36" s="14">
        <v>0.5</v>
      </c>
      <c r="G36" s="15">
        <v>2</v>
      </c>
      <c r="H36" s="16">
        <f t="shared" si="0"/>
        <v>12.5</v>
      </c>
      <c r="I36" s="17"/>
      <c r="J36" s="18"/>
      <c r="K36" s="18"/>
      <c r="L36" s="19"/>
      <c r="M36" s="20">
        <f t="shared" si="1"/>
        <v>0</v>
      </c>
    </row>
    <row r="37" spans="1:13" ht="16.5" thickBot="1" x14ac:dyDescent="0.3">
      <c r="A37" s="11">
        <v>11</v>
      </c>
      <c r="B37" s="21" t="s">
        <v>129</v>
      </c>
      <c r="C37" s="13">
        <v>5</v>
      </c>
      <c r="D37" s="14">
        <v>7</v>
      </c>
      <c r="E37" s="14">
        <v>3.5</v>
      </c>
      <c r="F37" s="14">
        <v>0</v>
      </c>
      <c r="G37" s="15">
        <v>2</v>
      </c>
      <c r="H37" s="16">
        <f t="shared" si="0"/>
        <v>12.5</v>
      </c>
      <c r="I37" s="17"/>
      <c r="J37" s="18"/>
      <c r="K37" s="18"/>
      <c r="L37" s="19"/>
      <c r="M37" s="20">
        <f t="shared" si="1"/>
        <v>0</v>
      </c>
    </row>
    <row r="38" spans="1:13" ht="16.5" thickBot="1" x14ac:dyDescent="0.3">
      <c r="A38" s="11">
        <v>11</v>
      </c>
      <c r="B38" s="21" t="s">
        <v>122</v>
      </c>
      <c r="C38" s="13">
        <v>3</v>
      </c>
      <c r="D38" s="14">
        <v>7</v>
      </c>
      <c r="E38" s="14">
        <v>2</v>
      </c>
      <c r="F38" s="14">
        <v>0.5</v>
      </c>
      <c r="G38" s="15">
        <v>3</v>
      </c>
      <c r="H38" s="16">
        <f t="shared" si="0"/>
        <v>12.5</v>
      </c>
      <c r="I38" s="17"/>
      <c r="J38" s="18"/>
      <c r="K38" s="18"/>
      <c r="L38" s="19"/>
      <c r="M38" s="20">
        <f t="shared" si="1"/>
        <v>0</v>
      </c>
    </row>
    <row r="39" spans="1:13" ht="16.5" thickBot="1" x14ac:dyDescent="0.3">
      <c r="A39" s="11">
        <v>11</v>
      </c>
      <c r="B39" s="21" t="s">
        <v>125</v>
      </c>
      <c r="C39" s="13">
        <v>1</v>
      </c>
      <c r="D39" s="14">
        <v>7</v>
      </c>
      <c r="E39" s="14">
        <v>1</v>
      </c>
      <c r="F39" s="14">
        <v>0.5</v>
      </c>
      <c r="G39" s="15">
        <v>3</v>
      </c>
      <c r="H39" s="16">
        <f t="shared" si="0"/>
        <v>11.5</v>
      </c>
      <c r="I39" s="17"/>
      <c r="J39" s="18"/>
      <c r="K39" s="18"/>
      <c r="L39" s="19"/>
      <c r="M39" s="20">
        <f t="shared" si="1"/>
        <v>0</v>
      </c>
    </row>
    <row r="40" spans="1:13" ht="16.5" thickBot="1" x14ac:dyDescent="0.3">
      <c r="A40" s="11">
        <v>11</v>
      </c>
      <c r="B40" s="21" t="s">
        <v>110</v>
      </c>
      <c r="C40" s="13">
        <v>1</v>
      </c>
      <c r="D40" s="14">
        <v>7</v>
      </c>
      <c r="E40" s="14">
        <v>2</v>
      </c>
      <c r="F40" s="14">
        <v>0.5</v>
      </c>
      <c r="G40" s="15">
        <v>0</v>
      </c>
      <c r="H40" s="16">
        <f t="shared" si="0"/>
        <v>9.5</v>
      </c>
      <c r="I40" s="17"/>
      <c r="J40" s="18"/>
      <c r="K40" s="18"/>
      <c r="L40" s="19"/>
      <c r="M40" s="20">
        <f t="shared" si="1"/>
        <v>0</v>
      </c>
    </row>
    <row r="41" spans="1:13" ht="16.5" thickBot="1" x14ac:dyDescent="0.3">
      <c r="A41" s="11">
        <v>11</v>
      </c>
      <c r="B41" s="24" t="s">
        <v>111</v>
      </c>
      <c r="C41" s="13">
        <v>4</v>
      </c>
      <c r="D41" s="14">
        <v>4</v>
      </c>
      <c r="E41" s="14">
        <v>1</v>
      </c>
      <c r="F41" s="14">
        <v>0</v>
      </c>
      <c r="G41" s="15">
        <v>3</v>
      </c>
      <c r="H41" s="16">
        <f t="shared" si="0"/>
        <v>8</v>
      </c>
      <c r="I41" s="17"/>
      <c r="J41" s="18"/>
      <c r="K41" s="18"/>
      <c r="L41" s="19"/>
      <c r="M41" s="20">
        <f t="shared" si="1"/>
        <v>0</v>
      </c>
    </row>
    <row r="42" spans="1:13" ht="15.75" x14ac:dyDescent="0.25">
      <c r="A42" s="11">
        <v>11</v>
      </c>
      <c r="B42" s="24" t="s">
        <v>133</v>
      </c>
      <c r="C42" s="13">
        <v>1</v>
      </c>
      <c r="D42" s="14">
        <v>4</v>
      </c>
      <c r="E42" s="14">
        <v>0</v>
      </c>
      <c r="F42" s="14">
        <v>0.5</v>
      </c>
      <c r="G42" s="15">
        <v>1</v>
      </c>
      <c r="H42" s="16">
        <f t="shared" si="0"/>
        <v>5.5</v>
      </c>
      <c r="I42" s="17"/>
      <c r="J42" s="18"/>
      <c r="K42" s="18"/>
      <c r="L42" s="19"/>
      <c r="M42" s="20">
        <f t="shared" si="1"/>
        <v>0</v>
      </c>
    </row>
    <row r="43" spans="1:13" ht="12" customHeight="1" x14ac:dyDescent="0.25">
      <c r="A43" s="26"/>
      <c r="B43" s="26"/>
      <c r="C43" s="27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23.25" customHeight="1" x14ac:dyDescent="0.25"/>
  </sheetData>
  <sortState xmlns:xlrd2="http://schemas.microsoft.com/office/spreadsheetml/2017/richdata2" ref="A10:H42">
    <sortCondition descending="1" ref="H10:H42"/>
  </sortState>
  <mergeCells count="5">
    <mergeCell ref="A4:M4"/>
    <mergeCell ref="D7:G7"/>
    <mergeCell ref="I7:M7"/>
    <mergeCell ref="A5:Q5"/>
    <mergeCell ref="A6:H6"/>
  </mergeCells>
  <pageMargins left="0.82677165354330717" right="0.23622047244094491" top="0.35433070866141736" bottom="0.74803149606299213" header="0.31496062992125984" footer="0.31496062992125984"/>
  <pageSetup paperSize="9" scale="79" fitToHeight="0" orientation="landscape" r:id="rId1"/>
  <ignoredErrors>
    <ignoredError sqref="H10:H4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8"/>
  <sheetViews>
    <sheetView topLeftCell="A4" zoomScale="130" zoomScaleNormal="130" workbookViewId="0">
      <selection activeCell="Q17" sqref="Q17"/>
    </sheetView>
  </sheetViews>
  <sheetFormatPr defaultColWidth="9.140625" defaultRowHeight="15" x14ac:dyDescent="0.25"/>
  <cols>
    <col min="1" max="1" width="5.85546875" style="1" bestFit="1" customWidth="1"/>
    <col min="2" max="2" width="8.5703125" style="1" customWidth="1"/>
    <col min="3" max="3" width="6.5703125" style="2" customWidth="1"/>
    <col min="4" max="4" width="9.5703125" style="3" customWidth="1"/>
    <col min="5" max="6" width="9.140625" style="3" customWidth="1"/>
    <col min="7" max="7" width="9.140625" style="3"/>
    <col min="8" max="8" width="7.5703125" style="1" customWidth="1"/>
    <col min="9" max="12" width="0" style="1" hidden="1" customWidth="1"/>
    <col min="13" max="13" width="7.5703125" style="1" hidden="1" customWidth="1"/>
    <col min="14" max="16384" width="9.140625" style="1"/>
  </cols>
  <sheetData>
    <row r="1" spans="1:17" hidden="1" x14ac:dyDescent="0.25"/>
    <row r="2" spans="1:17" hidden="1" x14ac:dyDescent="0.25"/>
    <row r="3" spans="1:17" hidden="1" x14ac:dyDescent="0.25"/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7" x14ac:dyDescent="0.25">
      <c r="A5" s="48" t="s">
        <v>10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33.950000000000003" customHeight="1" thickBot="1" x14ac:dyDescent="0.3">
      <c r="A6" s="49" t="s">
        <v>51</v>
      </c>
      <c r="B6" s="49"/>
      <c r="C6" s="49"/>
      <c r="D6" s="49"/>
      <c r="E6" s="49"/>
      <c r="F6" s="49"/>
      <c r="G6" s="49"/>
      <c r="H6" s="49"/>
      <c r="I6" s="41"/>
      <c r="J6" s="41"/>
      <c r="K6" s="41"/>
      <c r="L6" s="41"/>
      <c r="M6" s="41"/>
      <c r="N6" s="41"/>
      <c r="O6" s="41"/>
      <c r="P6" s="41"/>
      <c r="Q6" s="41"/>
    </row>
    <row r="7" spans="1:17" ht="15.75" thickBot="1" x14ac:dyDescent="0.3">
      <c r="C7" s="1"/>
      <c r="D7" s="43" t="s">
        <v>1</v>
      </c>
      <c r="E7" s="44"/>
      <c r="F7" s="44"/>
      <c r="G7" s="44"/>
      <c r="H7" s="5"/>
      <c r="I7" s="45" t="s">
        <v>2</v>
      </c>
      <c r="J7" s="46"/>
      <c r="K7" s="46"/>
      <c r="L7" s="46"/>
      <c r="M7" s="47"/>
    </row>
    <row r="8" spans="1:17" ht="15.7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30.75" thickBot="1" x14ac:dyDescent="0.3">
      <c r="A9" s="6" t="s">
        <v>0</v>
      </c>
      <c r="B9" s="6" t="s">
        <v>3</v>
      </c>
      <c r="C9" s="6" t="s">
        <v>9</v>
      </c>
      <c r="D9" s="7" t="s">
        <v>4</v>
      </c>
      <c r="E9" s="7" t="s">
        <v>5</v>
      </c>
      <c r="F9" s="7" t="s">
        <v>6</v>
      </c>
      <c r="G9" s="8" t="s">
        <v>7</v>
      </c>
      <c r="H9" s="9" t="s">
        <v>8</v>
      </c>
      <c r="I9" s="10" t="s">
        <v>4</v>
      </c>
      <c r="J9" s="7" t="s">
        <v>5</v>
      </c>
      <c r="K9" s="7" t="s">
        <v>6</v>
      </c>
      <c r="L9" s="8" t="s">
        <v>7</v>
      </c>
      <c r="M9" s="9" t="s">
        <v>8</v>
      </c>
    </row>
    <row r="10" spans="1:17" ht="16.5" thickBot="1" x14ac:dyDescent="0.3">
      <c r="A10" s="34">
        <v>12</v>
      </c>
      <c r="B10" s="35" t="s">
        <v>168</v>
      </c>
      <c r="C10" s="36">
        <v>2</v>
      </c>
      <c r="D10" s="37"/>
      <c r="E10" s="37"/>
      <c r="F10" s="37"/>
      <c r="G10" s="38"/>
      <c r="H10" s="39" t="s">
        <v>177</v>
      </c>
      <c r="I10" s="17"/>
      <c r="J10" s="18"/>
      <c r="K10" s="18"/>
      <c r="L10" s="19"/>
      <c r="M10" s="20">
        <f t="shared" ref="M10:M46" si="0">SUM(I10,J10,K10,L10)</f>
        <v>0</v>
      </c>
    </row>
    <row r="11" spans="1:17" ht="16.5" thickBot="1" x14ac:dyDescent="0.3">
      <c r="A11" s="34">
        <v>12</v>
      </c>
      <c r="B11" s="40" t="s">
        <v>176</v>
      </c>
      <c r="C11" s="36">
        <v>1</v>
      </c>
      <c r="D11" s="37"/>
      <c r="E11" s="37"/>
      <c r="F11" s="37"/>
      <c r="G11" s="38"/>
      <c r="H11" s="39" t="s">
        <v>177</v>
      </c>
      <c r="I11" s="17"/>
      <c r="J11" s="18"/>
      <c r="K11" s="18"/>
      <c r="L11" s="19"/>
      <c r="M11" s="20">
        <f t="shared" si="0"/>
        <v>0</v>
      </c>
    </row>
    <row r="12" spans="1:17" ht="19.5" customHeight="1" thickBot="1" x14ac:dyDescent="0.3">
      <c r="A12" s="11">
        <v>12</v>
      </c>
      <c r="B12" s="21" t="s">
        <v>146</v>
      </c>
      <c r="C12" s="13">
        <v>3</v>
      </c>
      <c r="D12" s="14">
        <v>7</v>
      </c>
      <c r="E12" s="14">
        <v>7</v>
      </c>
      <c r="F12" s="14">
        <v>7</v>
      </c>
      <c r="G12" s="15">
        <v>7</v>
      </c>
      <c r="H12" s="16">
        <f t="shared" ref="H12:H46" si="1">SUM(D12:G12)</f>
        <v>28</v>
      </c>
      <c r="I12" s="17"/>
      <c r="J12" s="18"/>
      <c r="K12" s="18"/>
      <c r="L12" s="19"/>
      <c r="M12" s="20">
        <f t="shared" si="0"/>
        <v>0</v>
      </c>
    </row>
    <row r="13" spans="1:17" ht="15.75" customHeight="1" thickBot="1" x14ac:dyDescent="0.3">
      <c r="A13" s="11">
        <v>12</v>
      </c>
      <c r="B13" s="21" t="s">
        <v>141</v>
      </c>
      <c r="C13" s="13">
        <v>1</v>
      </c>
      <c r="D13" s="14">
        <v>7</v>
      </c>
      <c r="E13" s="14">
        <v>7</v>
      </c>
      <c r="F13" s="14">
        <v>7</v>
      </c>
      <c r="G13" s="15">
        <v>7</v>
      </c>
      <c r="H13" s="16">
        <f t="shared" si="1"/>
        <v>28</v>
      </c>
      <c r="I13" s="17"/>
      <c r="J13" s="18"/>
      <c r="K13" s="18"/>
      <c r="L13" s="19"/>
      <c r="M13" s="20">
        <f t="shared" si="0"/>
        <v>0</v>
      </c>
    </row>
    <row r="14" spans="1:17" ht="16.5" thickBot="1" x14ac:dyDescent="0.3">
      <c r="A14" s="11">
        <v>12</v>
      </c>
      <c r="B14" s="21" t="s">
        <v>164</v>
      </c>
      <c r="C14" s="13">
        <v>1</v>
      </c>
      <c r="D14" s="14">
        <v>7</v>
      </c>
      <c r="E14" s="14">
        <v>7</v>
      </c>
      <c r="F14" s="14">
        <v>6</v>
      </c>
      <c r="G14" s="15">
        <v>7</v>
      </c>
      <c r="H14" s="16">
        <f t="shared" si="1"/>
        <v>27</v>
      </c>
      <c r="I14" s="17"/>
      <c r="J14" s="18"/>
      <c r="K14" s="18"/>
      <c r="L14" s="19"/>
      <c r="M14" s="20">
        <f t="shared" si="0"/>
        <v>0</v>
      </c>
    </row>
    <row r="15" spans="1:17" ht="16.5" thickBot="1" x14ac:dyDescent="0.3">
      <c r="A15" s="11">
        <v>12</v>
      </c>
      <c r="B15" s="21" t="s">
        <v>175</v>
      </c>
      <c r="C15" s="13">
        <v>3</v>
      </c>
      <c r="D15" s="14">
        <v>7</v>
      </c>
      <c r="E15" s="14">
        <v>7</v>
      </c>
      <c r="F15" s="14">
        <v>5</v>
      </c>
      <c r="G15" s="15">
        <v>7</v>
      </c>
      <c r="H15" s="16">
        <f t="shared" si="1"/>
        <v>26</v>
      </c>
      <c r="I15" s="17"/>
      <c r="J15" s="18"/>
      <c r="K15" s="18"/>
      <c r="L15" s="19"/>
      <c r="M15" s="20">
        <f t="shared" si="0"/>
        <v>0</v>
      </c>
    </row>
    <row r="16" spans="1:17" ht="16.5" thickBot="1" x14ac:dyDescent="0.3">
      <c r="A16" s="11">
        <v>12</v>
      </c>
      <c r="B16" s="21" t="s">
        <v>171</v>
      </c>
      <c r="C16" s="13">
        <v>3</v>
      </c>
      <c r="D16" s="14">
        <v>7</v>
      </c>
      <c r="E16" s="14">
        <v>7</v>
      </c>
      <c r="F16" s="14">
        <v>6</v>
      </c>
      <c r="G16" s="15">
        <v>5</v>
      </c>
      <c r="H16" s="16">
        <f t="shared" si="1"/>
        <v>25</v>
      </c>
      <c r="I16" s="17"/>
      <c r="J16" s="18"/>
      <c r="K16" s="18"/>
      <c r="L16" s="19"/>
      <c r="M16" s="20">
        <f t="shared" si="0"/>
        <v>0</v>
      </c>
    </row>
    <row r="17" spans="1:13" ht="16.5" thickBot="1" x14ac:dyDescent="0.3">
      <c r="A17" s="11">
        <v>12</v>
      </c>
      <c r="B17" s="22" t="s">
        <v>163</v>
      </c>
      <c r="C17" s="13">
        <v>1</v>
      </c>
      <c r="D17" s="14">
        <v>7</v>
      </c>
      <c r="E17" s="14">
        <v>7</v>
      </c>
      <c r="F17" s="14">
        <v>6</v>
      </c>
      <c r="G17" s="15">
        <v>4</v>
      </c>
      <c r="H17" s="16">
        <f t="shared" si="1"/>
        <v>24</v>
      </c>
      <c r="I17" s="17"/>
      <c r="J17" s="18"/>
      <c r="K17" s="18"/>
      <c r="L17" s="19"/>
      <c r="M17" s="20">
        <f t="shared" si="0"/>
        <v>0</v>
      </c>
    </row>
    <row r="18" spans="1:13" ht="16.5" thickBot="1" x14ac:dyDescent="0.3">
      <c r="A18" s="11">
        <v>12</v>
      </c>
      <c r="B18" s="21" t="s">
        <v>170</v>
      </c>
      <c r="C18" s="13">
        <v>1</v>
      </c>
      <c r="D18" s="14">
        <v>7</v>
      </c>
      <c r="E18" s="14">
        <v>6</v>
      </c>
      <c r="F18" s="14">
        <v>4</v>
      </c>
      <c r="G18" s="15">
        <v>7</v>
      </c>
      <c r="H18" s="16">
        <f t="shared" si="1"/>
        <v>24</v>
      </c>
      <c r="I18" s="17"/>
      <c r="J18" s="18"/>
      <c r="K18" s="18"/>
      <c r="L18" s="19"/>
      <c r="M18" s="20">
        <f t="shared" si="0"/>
        <v>0</v>
      </c>
    </row>
    <row r="19" spans="1:13" ht="16.5" thickBot="1" x14ac:dyDescent="0.3">
      <c r="A19" s="11">
        <v>12</v>
      </c>
      <c r="B19" s="22" t="s">
        <v>150</v>
      </c>
      <c r="C19" s="13">
        <v>3</v>
      </c>
      <c r="D19" s="14">
        <v>7</v>
      </c>
      <c r="E19" s="14">
        <v>5</v>
      </c>
      <c r="F19" s="14">
        <v>4</v>
      </c>
      <c r="G19" s="15">
        <v>7</v>
      </c>
      <c r="H19" s="16">
        <f t="shared" si="1"/>
        <v>23</v>
      </c>
      <c r="I19" s="17"/>
      <c r="J19" s="18"/>
      <c r="K19" s="18"/>
      <c r="L19" s="19"/>
      <c r="M19" s="20">
        <f t="shared" si="0"/>
        <v>0</v>
      </c>
    </row>
    <row r="20" spans="1:13" ht="16.5" thickBot="1" x14ac:dyDescent="0.3">
      <c r="A20" s="11">
        <v>12</v>
      </c>
      <c r="B20" s="21" t="s">
        <v>172</v>
      </c>
      <c r="C20" s="13">
        <v>1</v>
      </c>
      <c r="D20" s="14">
        <v>7</v>
      </c>
      <c r="E20" s="14">
        <v>5</v>
      </c>
      <c r="F20" s="14">
        <v>4</v>
      </c>
      <c r="G20" s="15">
        <v>6</v>
      </c>
      <c r="H20" s="16">
        <f t="shared" si="1"/>
        <v>22</v>
      </c>
      <c r="I20" s="17"/>
      <c r="J20" s="18"/>
      <c r="K20" s="18"/>
      <c r="L20" s="19"/>
      <c r="M20" s="20">
        <f t="shared" si="0"/>
        <v>0</v>
      </c>
    </row>
    <row r="21" spans="1:13" ht="16.5" thickBot="1" x14ac:dyDescent="0.3">
      <c r="A21" s="11">
        <v>12</v>
      </c>
      <c r="B21" s="21" t="s">
        <v>174</v>
      </c>
      <c r="C21" s="13">
        <v>6</v>
      </c>
      <c r="D21" s="14">
        <v>7</v>
      </c>
      <c r="E21" s="14">
        <v>4</v>
      </c>
      <c r="F21" s="14">
        <v>5</v>
      </c>
      <c r="G21" s="15">
        <v>6</v>
      </c>
      <c r="H21" s="16">
        <f t="shared" si="1"/>
        <v>22</v>
      </c>
      <c r="I21" s="17"/>
      <c r="J21" s="18"/>
      <c r="K21" s="18"/>
      <c r="L21" s="19"/>
      <c r="M21" s="20">
        <f t="shared" si="0"/>
        <v>0</v>
      </c>
    </row>
    <row r="22" spans="1:13" ht="16.5" thickBot="1" x14ac:dyDescent="0.3">
      <c r="A22" s="11">
        <v>12</v>
      </c>
      <c r="B22" s="21" t="s">
        <v>152</v>
      </c>
      <c r="C22" s="13">
        <v>1</v>
      </c>
      <c r="D22" s="14">
        <v>7</v>
      </c>
      <c r="E22" s="14">
        <v>7</v>
      </c>
      <c r="F22" s="14">
        <v>6</v>
      </c>
      <c r="G22" s="15">
        <v>1</v>
      </c>
      <c r="H22" s="16">
        <f t="shared" si="1"/>
        <v>21</v>
      </c>
      <c r="I22" s="17"/>
      <c r="J22" s="18"/>
      <c r="K22" s="18"/>
      <c r="L22" s="19"/>
      <c r="M22" s="20">
        <f t="shared" si="0"/>
        <v>0</v>
      </c>
    </row>
    <row r="23" spans="1:13" ht="16.5" thickBot="1" x14ac:dyDescent="0.3">
      <c r="A23" s="11">
        <v>12</v>
      </c>
      <c r="B23" s="21" t="s">
        <v>160</v>
      </c>
      <c r="C23" s="13">
        <v>3</v>
      </c>
      <c r="D23" s="14">
        <v>7</v>
      </c>
      <c r="E23" s="14">
        <v>5</v>
      </c>
      <c r="F23" s="14">
        <v>6</v>
      </c>
      <c r="G23" s="15">
        <v>2</v>
      </c>
      <c r="H23" s="16">
        <f t="shared" si="1"/>
        <v>20</v>
      </c>
      <c r="I23" s="17"/>
      <c r="J23" s="18"/>
      <c r="K23" s="18"/>
      <c r="L23" s="19"/>
      <c r="M23" s="20">
        <f t="shared" si="0"/>
        <v>0</v>
      </c>
    </row>
    <row r="24" spans="1:13" ht="16.5" thickBot="1" x14ac:dyDescent="0.3">
      <c r="A24" s="11">
        <v>12</v>
      </c>
      <c r="B24" s="21" t="s">
        <v>159</v>
      </c>
      <c r="C24" s="13">
        <v>1</v>
      </c>
      <c r="D24" s="14">
        <v>7</v>
      </c>
      <c r="E24" s="14">
        <v>5</v>
      </c>
      <c r="F24" s="14">
        <v>6</v>
      </c>
      <c r="G24" s="15">
        <v>2</v>
      </c>
      <c r="H24" s="16">
        <f t="shared" si="1"/>
        <v>20</v>
      </c>
      <c r="I24" s="17"/>
      <c r="J24" s="18"/>
      <c r="K24" s="18"/>
      <c r="L24" s="19"/>
      <c r="M24" s="20">
        <f t="shared" si="0"/>
        <v>0</v>
      </c>
    </row>
    <row r="25" spans="1:13" ht="16.5" thickBot="1" x14ac:dyDescent="0.3">
      <c r="A25" s="11">
        <v>12</v>
      </c>
      <c r="B25" s="21" t="s">
        <v>173</v>
      </c>
      <c r="C25" s="13">
        <v>3</v>
      </c>
      <c r="D25" s="14">
        <v>7</v>
      </c>
      <c r="E25" s="14">
        <v>5</v>
      </c>
      <c r="F25" s="14">
        <v>2</v>
      </c>
      <c r="G25" s="15">
        <v>6</v>
      </c>
      <c r="H25" s="16">
        <f t="shared" si="1"/>
        <v>20</v>
      </c>
      <c r="I25" s="17"/>
      <c r="J25" s="18"/>
      <c r="K25" s="18"/>
      <c r="L25" s="19"/>
      <c r="M25" s="20">
        <f t="shared" si="0"/>
        <v>0</v>
      </c>
    </row>
    <row r="26" spans="1:13" ht="16.5" thickBot="1" x14ac:dyDescent="0.3">
      <c r="A26" s="11">
        <v>12</v>
      </c>
      <c r="B26" s="21" t="s">
        <v>140</v>
      </c>
      <c r="C26" s="13">
        <v>1</v>
      </c>
      <c r="D26" s="14">
        <v>7</v>
      </c>
      <c r="E26" s="14">
        <v>5</v>
      </c>
      <c r="F26" s="14">
        <v>1</v>
      </c>
      <c r="G26" s="15">
        <v>6</v>
      </c>
      <c r="H26" s="16">
        <f t="shared" si="1"/>
        <v>19</v>
      </c>
      <c r="I26" s="17"/>
      <c r="J26" s="18"/>
      <c r="K26" s="18"/>
      <c r="L26" s="19"/>
      <c r="M26" s="20">
        <f t="shared" si="0"/>
        <v>0</v>
      </c>
    </row>
    <row r="27" spans="1:13" ht="16.5" thickBot="1" x14ac:dyDescent="0.3">
      <c r="A27" s="11">
        <v>12</v>
      </c>
      <c r="B27" s="21" t="s">
        <v>144</v>
      </c>
      <c r="C27" s="13">
        <v>1</v>
      </c>
      <c r="D27" s="14">
        <v>7</v>
      </c>
      <c r="E27" s="14">
        <v>5</v>
      </c>
      <c r="F27" s="14">
        <v>5</v>
      </c>
      <c r="G27" s="15">
        <v>2</v>
      </c>
      <c r="H27" s="16">
        <f t="shared" si="1"/>
        <v>19</v>
      </c>
      <c r="I27" s="17"/>
      <c r="J27" s="18"/>
      <c r="K27" s="18"/>
      <c r="L27" s="19"/>
      <c r="M27" s="20">
        <f t="shared" si="0"/>
        <v>0</v>
      </c>
    </row>
    <row r="28" spans="1:13" ht="16.5" thickBot="1" x14ac:dyDescent="0.3">
      <c r="A28" s="11">
        <v>12</v>
      </c>
      <c r="B28" s="21" t="s">
        <v>145</v>
      </c>
      <c r="C28" s="13">
        <v>1</v>
      </c>
      <c r="D28" s="14">
        <v>7</v>
      </c>
      <c r="E28" s="14">
        <v>5</v>
      </c>
      <c r="F28" s="14">
        <v>1</v>
      </c>
      <c r="G28" s="15">
        <v>6</v>
      </c>
      <c r="H28" s="16">
        <f t="shared" si="1"/>
        <v>19</v>
      </c>
      <c r="I28" s="17"/>
      <c r="J28" s="18"/>
      <c r="K28" s="18"/>
      <c r="L28" s="19"/>
      <c r="M28" s="20">
        <f t="shared" si="0"/>
        <v>0</v>
      </c>
    </row>
    <row r="29" spans="1:13" ht="16.5" thickBot="1" x14ac:dyDescent="0.3">
      <c r="A29" s="11">
        <v>12</v>
      </c>
      <c r="B29" s="22" t="s">
        <v>149</v>
      </c>
      <c r="C29" s="13">
        <v>1</v>
      </c>
      <c r="D29" s="14">
        <v>7</v>
      </c>
      <c r="E29" s="14">
        <v>5</v>
      </c>
      <c r="F29" s="14">
        <v>1</v>
      </c>
      <c r="G29" s="15">
        <v>6</v>
      </c>
      <c r="H29" s="16">
        <f t="shared" si="1"/>
        <v>19</v>
      </c>
      <c r="I29" s="17"/>
      <c r="J29" s="18"/>
      <c r="K29" s="18"/>
      <c r="L29" s="19"/>
      <c r="M29" s="20">
        <f t="shared" si="0"/>
        <v>0</v>
      </c>
    </row>
    <row r="30" spans="1:13" ht="16.5" thickBot="1" x14ac:dyDescent="0.3">
      <c r="A30" s="11">
        <v>12</v>
      </c>
      <c r="B30" s="21" t="s">
        <v>153</v>
      </c>
      <c r="C30" s="13">
        <v>3</v>
      </c>
      <c r="D30" s="14">
        <v>7</v>
      </c>
      <c r="E30" s="14">
        <v>5</v>
      </c>
      <c r="F30" s="14">
        <v>0</v>
      </c>
      <c r="G30" s="15">
        <v>7</v>
      </c>
      <c r="H30" s="16">
        <f t="shared" si="1"/>
        <v>19</v>
      </c>
      <c r="I30" s="17"/>
      <c r="J30" s="18"/>
      <c r="K30" s="18"/>
      <c r="L30" s="19"/>
      <c r="M30" s="20">
        <f t="shared" si="0"/>
        <v>0</v>
      </c>
    </row>
    <row r="31" spans="1:13" ht="16.5" thickBot="1" x14ac:dyDescent="0.3">
      <c r="A31" s="11">
        <v>12</v>
      </c>
      <c r="B31" s="21" t="s">
        <v>157</v>
      </c>
      <c r="C31" s="13">
        <v>1</v>
      </c>
      <c r="D31" s="14">
        <v>7</v>
      </c>
      <c r="E31" s="14">
        <v>5</v>
      </c>
      <c r="F31" s="14">
        <v>1</v>
      </c>
      <c r="G31" s="15">
        <v>5</v>
      </c>
      <c r="H31" s="16">
        <f t="shared" si="1"/>
        <v>18</v>
      </c>
      <c r="I31" s="17"/>
      <c r="J31" s="18"/>
      <c r="K31" s="18"/>
      <c r="L31" s="19"/>
      <c r="M31" s="20">
        <f t="shared" si="0"/>
        <v>0</v>
      </c>
    </row>
    <row r="32" spans="1:13" ht="16.5" thickBot="1" x14ac:dyDescent="0.3">
      <c r="A32" s="11">
        <v>12</v>
      </c>
      <c r="B32" s="21" t="s">
        <v>169</v>
      </c>
      <c r="C32" s="13">
        <v>3</v>
      </c>
      <c r="D32" s="14">
        <v>7</v>
      </c>
      <c r="E32" s="14">
        <v>6</v>
      </c>
      <c r="F32" s="14">
        <v>3</v>
      </c>
      <c r="G32" s="15">
        <v>2</v>
      </c>
      <c r="H32" s="16">
        <f t="shared" si="1"/>
        <v>18</v>
      </c>
      <c r="I32" s="17"/>
      <c r="J32" s="18"/>
      <c r="K32" s="18"/>
      <c r="L32" s="19"/>
      <c r="M32" s="20">
        <f t="shared" si="0"/>
        <v>0</v>
      </c>
    </row>
    <row r="33" spans="1:13" ht="16.5" customHeight="1" thickBot="1" x14ac:dyDescent="0.3">
      <c r="A33" s="11">
        <v>12</v>
      </c>
      <c r="B33" s="21" t="s">
        <v>142</v>
      </c>
      <c r="C33" s="13">
        <v>3</v>
      </c>
      <c r="D33" s="14">
        <v>7</v>
      </c>
      <c r="E33" s="14">
        <v>7</v>
      </c>
      <c r="F33" s="14">
        <v>0</v>
      </c>
      <c r="G33" s="15">
        <v>3</v>
      </c>
      <c r="H33" s="16">
        <f t="shared" si="1"/>
        <v>17</v>
      </c>
      <c r="I33" s="17"/>
      <c r="J33" s="18"/>
      <c r="K33" s="18"/>
      <c r="L33" s="19"/>
      <c r="M33" s="20">
        <f t="shared" si="0"/>
        <v>0</v>
      </c>
    </row>
    <row r="34" spans="1:13" ht="16.5" thickBot="1" x14ac:dyDescent="0.3">
      <c r="A34" s="11">
        <v>12</v>
      </c>
      <c r="B34" s="23" t="s">
        <v>158</v>
      </c>
      <c r="C34" s="13">
        <v>1</v>
      </c>
      <c r="D34" s="14">
        <v>7</v>
      </c>
      <c r="E34" s="14">
        <v>4</v>
      </c>
      <c r="F34" s="14">
        <v>1</v>
      </c>
      <c r="G34" s="15">
        <v>5</v>
      </c>
      <c r="H34" s="16">
        <f t="shared" si="1"/>
        <v>17</v>
      </c>
      <c r="I34" s="17"/>
      <c r="J34" s="18"/>
      <c r="K34" s="18"/>
      <c r="L34" s="19"/>
      <c r="M34" s="20">
        <f t="shared" si="0"/>
        <v>0</v>
      </c>
    </row>
    <row r="35" spans="1:13" ht="16.5" thickBot="1" x14ac:dyDescent="0.3">
      <c r="A35" s="11">
        <v>12</v>
      </c>
      <c r="B35" s="21" t="s">
        <v>143</v>
      </c>
      <c r="C35" s="13">
        <v>1</v>
      </c>
      <c r="D35" s="14">
        <v>7</v>
      </c>
      <c r="E35" s="14">
        <v>5</v>
      </c>
      <c r="F35" s="14">
        <v>1</v>
      </c>
      <c r="G35" s="15">
        <v>2</v>
      </c>
      <c r="H35" s="16">
        <f t="shared" si="1"/>
        <v>15</v>
      </c>
      <c r="I35" s="17"/>
      <c r="J35" s="18"/>
      <c r="K35" s="18"/>
      <c r="L35" s="19"/>
      <c r="M35" s="20">
        <f t="shared" si="0"/>
        <v>0</v>
      </c>
    </row>
    <row r="36" spans="1:13" ht="16.5" thickBot="1" x14ac:dyDescent="0.3">
      <c r="A36" s="11">
        <v>12</v>
      </c>
      <c r="B36" s="21" t="s">
        <v>147</v>
      </c>
      <c r="C36" s="13">
        <v>3</v>
      </c>
      <c r="D36" s="14">
        <v>7</v>
      </c>
      <c r="E36" s="14">
        <v>5</v>
      </c>
      <c r="F36" s="14">
        <v>1</v>
      </c>
      <c r="G36" s="15">
        <v>2</v>
      </c>
      <c r="H36" s="16">
        <f t="shared" si="1"/>
        <v>15</v>
      </c>
      <c r="I36" s="17"/>
      <c r="J36" s="18"/>
      <c r="K36" s="18"/>
      <c r="L36" s="19"/>
      <c r="M36" s="20">
        <f t="shared" si="0"/>
        <v>0</v>
      </c>
    </row>
    <row r="37" spans="1:13" ht="16.5" thickBot="1" x14ac:dyDescent="0.3">
      <c r="A37" s="11">
        <v>12</v>
      </c>
      <c r="B37" s="21" t="s">
        <v>148</v>
      </c>
      <c r="C37" s="13">
        <v>1</v>
      </c>
      <c r="D37" s="14">
        <v>7</v>
      </c>
      <c r="E37" s="14">
        <v>5</v>
      </c>
      <c r="F37" s="14">
        <v>1</v>
      </c>
      <c r="G37" s="15">
        <v>2</v>
      </c>
      <c r="H37" s="16">
        <f t="shared" si="1"/>
        <v>15</v>
      </c>
      <c r="I37" s="17"/>
      <c r="J37" s="18"/>
      <c r="K37" s="18"/>
      <c r="L37" s="19"/>
      <c r="M37" s="20">
        <f t="shared" si="0"/>
        <v>0</v>
      </c>
    </row>
    <row r="38" spans="1:13" ht="16.5" thickBot="1" x14ac:dyDescent="0.3">
      <c r="A38" s="11">
        <v>12</v>
      </c>
      <c r="B38" s="21" t="s">
        <v>154</v>
      </c>
      <c r="C38" s="13">
        <v>3</v>
      </c>
      <c r="D38" s="14">
        <v>4</v>
      </c>
      <c r="E38" s="14">
        <v>5</v>
      </c>
      <c r="F38" s="14">
        <v>1</v>
      </c>
      <c r="G38" s="15">
        <v>5</v>
      </c>
      <c r="H38" s="16">
        <f t="shared" si="1"/>
        <v>15</v>
      </c>
      <c r="I38" s="17"/>
      <c r="J38" s="18"/>
      <c r="K38" s="18"/>
      <c r="L38" s="19"/>
      <c r="M38" s="20">
        <f t="shared" si="0"/>
        <v>0</v>
      </c>
    </row>
    <row r="39" spans="1:13" ht="16.5" thickBot="1" x14ac:dyDescent="0.3">
      <c r="A39" s="11">
        <v>12</v>
      </c>
      <c r="B39" s="22" t="s">
        <v>161</v>
      </c>
      <c r="C39" s="13">
        <v>3</v>
      </c>
      <c r="D39" s="14">
        <v>7</v>
      </c>
      <c r="E39" s="14">
        <v>4</v>
      </c>
      <c r="F39" s="14">
        <v>0</v>
      </c>
      <c r="G39" s="15">
        <v>3</v>
      </c>
      <c r="H39" s="16">
        <f t="shared" si="1"/>
        <v>14</v>
      </c>
      <c r="I39" s="17"/>
      <c r="J39" s="18"/>
      <c r="K39" s="18"/>
      <c r="L39" s="19"/>
      <c r="M39" s="20">
        <f t="shared" si="0"/>
        <v>0</v>
      </c>
    </row>
    <row r="40" spans="1:13" ht="16.5" thickBot="1" x14ac:dyDescent="0.3">
      <c r="A40" s="11">
        <v>12</v>
      </c>
      <c r="B40" s="21" t="s">
        <v>156</v>
      </c>
      <c r="C40" s="13">
        <v>1</v>
      </c>
      <c r="D40" s="14">
        <v>7</v>
      </c>
      <c r="E40" s="14">
        <v>2</v>
      </c>
      <c r="F40" s="14">
        <v>3</v>
      </c>
      <c r="G40" s="15">
        <v>2</v>
      </c>
      <c r="H40" s="16">
        <f t="shared" si="1"/>
        <v>14</v>
      </c>
      <c r="I40" s="17"/>
      <c r="J40" s="18"/>
      <c r="K40" s="18"/>
      <c r="L40" s="19"/>
      <c r="M40" s="20">
        <f t="shared" si="0"/>
        <v>0</v>
      </c>
    </row>
    <row r="41" spans="1:13" ht="16.5" thickBot="1" x14ac:dyDescent="0.3">
      <c r="A41" s="11">
        <v>12</v>
      </c>
      <c r="B41" s="24" t="s">
        <v>151</v>
      </c>
      <c r="C41" s="13">
        <v>3</v>
      </c>
      <c r="D41" s="14">
        <v>7</v>
      </c>
      <c r="E41" s="14">
        <v>5</v>
      </c>
      <c r="F41" s="14">
        <v>1</v>
      </c>
      <c r="G41" s="15">
        <v>0</v>
      </c>
      <c r="H41" s="16">
        <f t="shared" si="1"/>
        <v>13</v>
      </c>
      <c r="I41" s="17"/>
      <c r="J41" s="18"/>
      <c r="K41" s="18"/>
      <c r="L41" s="19"/>
      <c r="M41" s="20">
        <f t="shared" si="0"/>
        <v>0</v>
      </c>
    </row>
    <row r="42" spans="1:13" ht="16.5" thickBot="1" x14ac:dyDescent="0.3">
      <c r="A42" s="11">
        <v>12</v>
      </c>
      <c r="B42" s="24" t="s">
        <v>155</v>
      </c>
      <c r="C42" s="13">
        <v>1</v>
      </c>
      <c r="D42" s="14">
        <v>7</v>
      </c>
      <c r="E42" s="14">
        <v>5</v>
      </c>
      <c r="F42" s="14">
        <v>1</v>
      </c>
      <c r="G42" s="15">
        <v>0</v>
      </c>
      <c r="H42" s="16">
        <f t="shared" si="1"/>
        <v>13</v>
      </c>
      <c r="I42" s="17"/>
      <c r="J42" s="18"/>
      <c r="K42" s="18"/>
      <c r="L42" s="19"/>
      <c r="M42" s="20">
        <f t="shared" si="0"/>
        <v>0</v>
      </c>
    </row>
    <row r="43" spans="1:13" ht="16.5" thickBot="1" x14ac:dyDescent="0.3">
      <c r="A43" s="11">
        <v>12</v>
      </c>
      <c r="B43" s="24" t="s">
        <v>166</v>
      </c>
      <c r="C43" s="13">
        <v>3</v>
      </c>
      <c r="D43" s="14">
        <v>7</v>
      </c>
      <c r="E43" s="14">
        <v>0</v>
      </c>
      <c r="F43" s="14">
        <v>0</v>
      </c>
      <c r="G43" s="15">
        <v>6</v>
      </c>
      <c r="H43" s="16">
        <f t="shared" si="1"/>
        <v>13</v>
      </c>
      <c r="I43" s="17"/>
      <c r="J43" s="18"/>
      <c r="K43" s="18"/>
      <c r="L43" s="19"/>
      <c r="M43" s="20">
        <f t="shared" si="0"/>
        <v>0</v>
      </c>
    </row>
    <row r="44" spans="1:13" ht="16.5" thickBot="1" x14ac:dyDescent="0.3">
      <c r="A44" s="11">
        <v>12</v>
      </c>
      <c r="B44" s="24" t="s">
        <v>167</v>
      </c>
      <c r="C44" s="13">
        <v>1</v>
      </c>
      <c r="D44" s="14">
        <v>7</v>
      </c>
      <c r="E44" s="14">
        <v>0</v>
      </c>
      <c r="F44" s="14">
        <v>3</v>
      </c>
      <c r="G44" s="15">
        <v>2</v>
      </c>
      <c r="H44" s="16">
        <f t="shared" si="1"/>
        <v>12</v>
      </c>
      <c r="I44" s="17"/>
      <c r="J44" s="18"/>
      <c r="K44" s="18"/>
      <c r="L44" s="19"/>
      <c r="M44" s="20">
        <f t="shared" si="0"/>
        <v>0</v>
      </c>
    </row>
    <row r="45" spans="1:13" ht="16.5" thickBot="1" x14ac:dyDescent="0.3">
      <c r="A45" s="11">
        <v>12</v>
      </c>
      <c r="B45" s="24" t="s">
        <v>165</v>
      </c>
      <c r="C45" s="13">
        <v>3</v>
      </c>
      <c r="D45" s="14">
        <v>7</v>
      </c>
      <c r="E45" s="14">
        <v>1</v>
      </c>
      <c r="F45" s="14">
        <v>0</v>
      </c>
      <c r="G45" s="15">
        <v>3</v>
      </c>
      <c r="H45" s="16">
        <f t="shared" si="1"/>
        <v>11</v>
      </c>
      <c r="I45" s="17"/>
      <c r="J45" s="18"/>
      <c r="K45" s="18"/>
      <c r="L45" s="19"/>
      <c r="M45" s="20">
        <f t="shared" si="0"/>
        <v>0</v>
      </c>
    </row>
    <row r="46" spans="1:13" ht="15.75" x14ac:dyDescent="0.25">
      <c r="A46" s="11">
        <v>12</v>
      </c>
      <c r="B46" s="24" t="s">
        <v>162</v>
      </c>
      <c r="C46" s="13">
        <v>1</v>
      </c>
      <c r="D46" s="14">
        <v>5</v>
      </c>
      <c r="E46" s="14">
        <v>0</v>
      </c>
      <c r="F46" s="14">
        <v>0</v>
      </c>
      <c r="G46" s="15">
        <v>6</v>
      </c>
      <c r="H46" s="16">
        <f t="shared" si="1"/>
        <v>11</v>
      </c>
      <c r="I46" s="17"/>
      <c r="J46" s="18"/>
      <c r="K46" s="18"/>
      <c r="L46" s="19"/>
      <c r="M46" s="20">
        <f t="shared" si="0"/>
        <v>0</v>
      </c>
    </row>
    <row r="47" spans="1:13" ht="12" customHeight="1" x14ac:dyDescent="0.25">
      <c r="A47" s="26"/>
      <c r="B47" s="26"/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23.25" customHeight="1" x14ac:dyDescent="0.25"/>
  </sheetData>
  <sortState xmlns:xlrd2="http://schemas.microsoft.com/office/spreadsheetml/2017/richdata2" ref="A10:H46">
    <sortCondition descending="1" ref="H10:H46"/>
  </sortState>
  <mergeCells count="5">
    <mergeCell ref="A4:M4"/>
    <mergeCell ref="D7:G7"/>
    <mergeCell ref="I7:M7"/>
    <mergeCell ref="A5:Q5"/>
    <mergeCell ref="A6:H6"/>
  </mergeCells>
  <pageMargins left="0.82677165354330717" right="0.23622047244094491" top="0.35433070866141736" bottom="0.74803149606299213" header="0.31496062992125984" footer="0.31496062992125984"/>
  <pageSetup paperSize="9" scale="83" fitToHeight="0" orientation="landscape" r:id="rId1"/>
  <ignoredErrors>
    <ignoredError sqref="H12:H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Clasa a V-a</vt:lpstr>
      <vt:lpstr>Clasa a VI-a</vt:lpstr>
      <vt:lpstr>Clasa a VII-a</vt:lpstr>
      <vt:lpstr>Clasa a VIII-a</vt:lpstr>
      <vt:lpstr>Clasa a IX-a</vt:lpstr>
      <vt:lpstr>Clasa a X-a</vt:lpstr>
      <vt:lpstr>Clasa a XI-a</vt:lpstr>
      <vt:lpstr>Clasa a XII-a</vt:lpstr>
      <vt:lpstr>'Clasa a IX-a'!Print_Area</vt:lpstr>
      <vt:lpstr>'Clasa a X-a'!Print_Area</vt:lpstr>
      <vt:lpstr>'Clasa a XI-a'!Print_Area</vt:lpstr>
      <vt:lpstr>'Clasa a XII-a'!Print_Area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Baltaretu</dc:creator>
  <cp:lastModifiedBy>HP-19</cp:lastModifiedBy>
  <cp:lastPrinted>2025-03-08T17:28:42Z</cp:lastPrinted>
  <dcterms:created xsi:type="dcterms:W3CDTF">2023-02-06T15:16:01Z</dcterms:created>
  <dcterms:modified xsi:type="dcterms:W3CDTF">2025-03-08T20:51:27Z</dcterms:modified>
</cp:coreProperties>
</file>